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業務棚卸フォーマット10選\"/>
    </mc:Choice>
  </mc:AlternateContent>
  <xr:revisionPtr revIDLastSave="0" documentId="13_ncr:1_{0644FB73-75F4-4160-9423-AC8839FCF2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業務棚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8" i="1"/>
  <c r="H9" i="1"/>
  <c r="H10" i="1"/>
  <c r="H11" i="1"/>
  <c r="H6" i="1"/>
  <c r="H7" i="1"/>
  <c r="H5" i="1"/>
  <c r="H4" i="1"/>
</calcChain>
</file>

<file path=xl/sharedStrings.xml><?xml version="1.0" encoding="utf-8"?>
<sst xmlns="http://schemas.openxmlformats.org/spreadsheetml/2006/main" count="58" uniqueCount="52">
  <si>
    <t>業務棚卸フォーマット（シンプル版）</t>
  </si>
  <si>
    <t>業務名</t>
  </si>
  <si>
    <t>大分類</t>
  </si>
  <si>
    <t>小分類</t>
  </si>
  <si>
    <t>担当者</t>
  </si>
  <si>
    <t>頻度</t>
  </si>
  <si>
    <t>備考</t>
  </si>
  <si>
    <t>定例会議の準備・進行</t>
  </si>
  <si>
    <t>総務</t>
  </si>
  <si>
    <t>会議運営</t>
  </si>
  <si>
    <t>田中 一郎</t>
  </si>
  <si>
    <t>週次</t>
  </si>
  <si>
    <t>アジェンダ・議事録作成含む</t>
  </si>
  <si>
    <t>メール確認・返信</t>
  </si>
  <si>
    <t>コミュニケーション</t>
  </si>
  <si>
    <t>対外連絡</t>
  </si>
  <si>
    <t>全員</t>
  </si>
  <si>
    <t>毎日</t>
  </si>
  <si>
    <t>重要メールは即日対応</t>
  </si>
  <si>
    <t>月次報告書の作成・提出</t>
  </si>
  <si>
    <t>管理業務</t>
  </si>
  <si>
    <t>報告集計</t>
  </si>
  <si>
    <t>山田 花子</t>
  </si>
  <si>
    <t>月次</t>
  </si>
  <si>
    <t>翌月5日締め</t>
  </si>
  <si>
    <t>経費精算の処理</t>
  </si>
  <si>
    <t>財務</t>
  </si>
  <si>
    <t>精算業務</t>
  </si>
  <si>
    <t>各自</t>
  </si>
  <si>
    <t>月末締め・翌月5日提出</t>
  </si>
  <si>
    <t>新入社員研修の対応</t>
  </si>
  <si>
    <t>人材育成</t>
  </si>
  <si>
    <t>研修</t>
  </si>
  <si>
    <t>佐藤 次郎</t>
  </si>
  <si>
    <t>年次</t>
  </si>
  <si>
    <t>4月・10月の2回</t>
  </si>
  <si>
    <t>取引先への見積書作成</t>
  </si>
  <si>
    <t>営業</t>
  </si>
  <si>
    <t>書類作成</t>
  </si>
  <si>
    <t>専用フォーマット使用</t>
  </si>
  <si>
    <t>社内システムのID管理</t>
  </si>
  <si>
    <t>IT管理</t>
  </si>
  <si>
    <t>権限管理</t>
  </si>
  <si>
    <t>鈴木 三郎</t>
  </si>
  <si>
    <t>入退社時に都度発生</t>
  </si>
  <si>
    <t>在庫確認・発注処理</t>
  </si>
  <si>
    <t>物流</t>
  </si>
  <si>
    <t>在庫管理</t>
  </si>
  <si>
    <t>発注点以下で自動アラート</t>
  </si>
  <si>
    <t>※年間工数(h) = 所要時間(h/回) × 頻度係数（毎日:250 / 週次:50 / 月次:12 / 四半期:4 / 年次:1）</t>
  </si>
  <si>
    <t>所要時間
(h/回)</t>
    <phoneticPr fontId="1"/>
  </si>
  <si>
    <t>年間工数
(h)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</si>
</sst>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i/>
      <sz val="11"/>
      <color rgb="FF666666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E75B6"/>
      </patternFill>
    </fill>
    <fill>
      <patternFill patternType="solid">
        <fgColor rgb="FFF2F2F2"/>
      </patternFill>
    </fill>
    <fill>
      <patternFill patternType="solid">
        <fgColor rgb="FF17375E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/>
  </cellXfs>
  <cellStyles count="1">
    <cellStyle name="標準" xfId="0" builtinId="0"/>
  </cellStyles>
  <dxfs count="5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4"/>
  <sheetViews>
    <sheetView showGridLines="0" tabSelected="1" workbookViewId="0">
      <pane ySplit="3" topLeftCell="A4" activePane="bottomLeft" state="frozen"/>
      <selection pane="bottomLeft" activeCell="F61" sqref="F61"/>
    </sheetView>
  </sheetViews>
  <sheetFormatPr defaultRowHeight="13.2" x14ac:dyDescent="0.2"/>
  <cols>
    <col min="1" max="1" width="8.88671875" style="3"/>
    <col min="2" max="3" width="25.88671875" style="3" customWidth="1"/>
    <col min="4" max="4" width="21" style="3" customWidth="1"/>
    <col min="5" max="5" width="18.44140625" style="3" customWidth="1"/>
    <col min="6" max="6" width="12" style="3" customWidth="1"/>
    <col min="7" max="8" width="13.109375" style="3" customWidth="1"/>
    <col min="9" max="9" width="41.33203125" style="3" customWidth="1"/>
    <col min="10" max="16384" width="8.88671875" style="3"/>
  </cols>
  <sheetData>
    <row r="2" spans="2:9" ht="36" customHeight="1" x14ac:dyDescent="0.25">
      <c r="B2" s="10" t="s">
        <v>0</v>
      </c>
      <c r="C2" s="11"/>
      <c r="D2" s="11"/>
      <c r="E2" s="11"/>
      <c r="F2" s="11"/>
      <c r="G2" s="11"/>
      <c r="H2" s="11"/>
      <c r="I2" s="11"/>
    </row>
    <row r="3" spans="2:9" ht="30" customHeight="1" x14ac:dyDescent="0.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50</v>
      </c>
      <c r="H3" s="2" t="s">
        <v>51</v>
      </c>
      <c r="I3" s="1" t="s">
        <v>6</v>
      </c>
    </row>
    <row r="4" spans="2:9" ht="18" customHeight="1" x14ac:dyDescent="0.2">
      <c r="B4" s="8" t="s">
        <v>7</v>
      </c>
      <c r="C4" s="8" t="s">
        <v>8</v>
      </c>
      <c r="D4" s="8" t="s">
        <v>9</v>
      </c>
      <c r="E4" s="4" t="s">
        <v>10</v>
      </c>
      <c r="F4" s="4" t="s">
        <v>11</v>
      </c>
      <c r="G4" s="4">
        <v>1</v>
      </c>
      <c r="H4" s="4">
        <f>G4*IF(F4="年次",1,IF(F4="月次",12,IF(F4="週次",50,IF(F4="毎日",250,0))))</f>
        <v>50</v>
      </c>
      <c r="I4" s="8" t="s">
        <v>12</v>
      </c>
    </row>
    <row r="5" spans="2:9" ht="18" customHeight="1" x14ac:dyDescent="0.2">
      <c r="B5" s="9" t="s">
        <v>13</v>
      </c>
      <c r="C5" s="9" t="s">
        <v>14</v>
      </c>
      <c r="D5" s="9" t="s">
        <v>15</v>
      </c>
      <c r="E5" s="5" t="s">
        <v>16</v>
      </c>
      <c r="F5" s="5" t="s">
        <v>17</v>
      </c>
      <c r="G5" s="5">
        <v>0.5</v>
      </c>
      <c r="H5" s="5">
        <f>G5*IF(F5="年次",1,IF(F5="月次",12,IF(F5="週次",50,IF(F5="毎日",250,0))))</f>
        <v>125</v>
      </c>
      <c r="I5" s="9" t="s">
        <v>18</v>
      </c>
    </row>
    <row r="6" spans="2:9" ht="18" customHeight="1" x14ac:dyDescent="0.2">
      <c r="B6" s="8" t="s">
        <v>19</v>
      </c>
      <c r="C6" s="8" t="s">
        <v>20</v>
      </c>
      <c r="D6" s="8" t="s">
        <v>21</v>
      </c>
      <c r="E6" s="4" t="s">
        <v>22</v>
      </c>
      <c r="F6" s="4" t="s">
        <v>23</v>
      </c>
      <c r="G6" s="4">
        <v>3</v>
      </c>
      <c r="H6" s="4">
        <f>G6*IF(F6="年次",1,IF(F6="月次",12,IF(F6="週次",50,IF(F6="毎日",250,0))))</f>
        <v>36</v>
      </c>
      <c r="I6" s="8" t="s">
        <v>24</v>
      </c>
    </row>
    <row r="7" spans="2:9" ht="18" customHeight="1" x14ac:dyDescent="0.2">
      <c r="B7" s="9" t="s">
        <v>25</v>
      </c>
      <c r="C7" s="9" t="s">
        <v>26</v>
      </c>
      <c r="D7" s="9" t="s">
        <v>27</v>
      </c>
      <c r="E7" s="5" t="s">
        <v>28</v>
      </c>
      <c r="F7" s="5" t="s">
        <v>23</v>
      </c>
      <c r="G7" s="5">
        <v>1</v>
      </c>
      <c r="H7" s="5">
        <f>G7*IF(F7="年次",1,IF(F7="月次",12,IF(F7="週次",50,IF(F7="毎日",250,0))))</f>
        <v>12</v>
      </c>
      <c r="I7" s="9" t="s">
        <v>29</v>
      </c>
    </row>
    <row r="8" spans="2:9" ht="18" customHeight="1" x14ac:dyDescent="0.2">
      <c r="B8" s="8" t="s">
        <v>30</v>
      </c>
      <c r="C8" s="8" t="s">
        <v>31</v>
      </c>
      <c r="D8" s="8" t="s">
        <v>32</v>
      </c>
      <c r="E8" s="4" t="s">
        <v>33</v>
      </c>
      <c r="F8" s="4" t="s">
        <v>34</v>
      </c>
      <c r="G8" s="4">
        <v>8</v>
      </c>
      <c r="H8" s="4">
        <f>G8*IF(F8="年次",1,IF(F8="月次",12,IF(F8="週次",50,IF(F8="毎日",250,0))))</f>
        <v>8</v>
      </c>
      <c r="I8" s="8" t="s">
        <v>35</v>
      </c>
    </row>
    <row r="9" spans="2:9" ht="18" customHeight="1" x14ac:dyDescent="0.2">
      <c r="B9" s="9" t="s">
        <v>36</v>
      </c>
      <c r="C9" s="9" t="s">
        <v>37</v>
      </c>
      <c r="D9" s="9" t="s">
        <v>38</v>
      </c>
      <c r="E9" s="5" t="s">
        <v>33</v>
      </c>
      <c r="F9" s="5" t="s">
        <v>11</v>
      </c>
      <c r="G9" s="5">
        <v>2</v>
      </c>
      <c r="H9" s="5">
        <f>G9*IF(F9="年次",1,IF(F9="月次",12,IF(F9="週次",50,IF(F9="毎日",250,0))))</f>
        <v>100</v>
      </c>
      <c r="I9" s="9" t="s">
        <v>39</v>
      </c>
    </row>
    <row r="10" spans="2:9" ht="18" customHeight="1" x14ac:dyDescent="0.2">
      <c r="B10" s="8" t="s">
        <v>40</v>
      </c>
      <c r="C10" s="8" t="s">
        <v>41</v>
      </c>
      <c r="D10" s="8" t="s">
        <v>42</v>
      </c>
      <c r="E10" s="4" t="s">
        <v>43</v>
      </c>
      <c r="F10" s="4" t="s">
        <v>23</v>
      </c>
      <c r="G10" s="4">
        <v>0.5</v>
      </c>
      <c r="H10" s="4">
        <f>G10*IF(F10="年次",1,IF(F10="月次",12,IF(F10="週次",50,IF(F10="毎日",250,0))))</f>
        <v>6</v>
      </c>
      <c r="I10" s="8" t="s">
        <v>44</v>
      </c>
    </row>
    <row r="11" spans="2:9" ht="18" customHeight="1" x14ac:dyDescent="0.2">
      <c r="B11" s="9" t="s">
        <v>45</v>
      </c>
      <c r="C11" s="9" t="s">
        <v>46</v>
      </c>
      <c r="D11" s="9" t="s">
        <v>47</v>
      </c>
      <c r="E11" s="5" t="s">
        <v>10</v>
      </c>
      <c r="F11" s="5" t="s">
        <v>11</v>
      </c>
      <c r="G11" s="5">
        <v>1.5</v>
      </c>
      <c r="H11" s="5">
        <f>G11*IF(F11="年次",1,IF(F11="月次",12,IF(F11="週次",50,IF(F11="毎日",250,0))))</f>
        <v>75</v>
      </c>
      <c r="I11" s="9" t="s">
        <v>48</v>
      </c>
    </row>
    <row r="12" spans="2:9" ht="18" customHeight="1" x14ac:dyDescent="0.2">
      <c r="B12" s="8"/>
      <c r="C12" s="8"/>
      <c r="D12" s="8"/>
      <c r="E12" s="4"/>
      <c r="F12" s="4"/>
      <c r="G12" s="4"/>
      <c r="H12" s="4">
        <f t="shared" ref="H12:H23" si="0">G12*IF(F12="年次",1,IF(F12="月次",12,IF(F12="週次",50,IF(F12="毎日",250,0))))</f>
        <v>0</v>
      </c>
      <c r="I12" s="8"/>
    </row>
    <row r="13" spans="2:9" ht="18" customHeight="1" x14ac:dyDescent="0.2">
      <c r="B13" s="9"/>
      <c r="C13" s="9"/>
      <c r="D13" s="9"/>
      <c r="E13" s="5"/>
      <c r="F13" s="5"/>
      <c r="G13" s="5"/>
      <c r="H13" s="5">
        <f t="shared" si="0"/>
        <v>0</v>
      </c>
      <c r="I13" s="9"/>
    </row>
    <row r="14" spans="2:9" ht="18" customHeight="1" x14ac:dyDescent="0.2">
      <c r="B14" s="8"/>
      <c r="C14" s="8"/>
      <c r="D14" s="8"/>
      <c r="E14" s="4"/>
      <c r="F14" s="4"/>
      <c r="G14" s="4"/>
      <c r="H14" s="4">
        <f t="shared" si="0"/>
        <v>0</v>
      </c>
      <c r="I14" s="8"/>
    </row>
    <row r="15" spans="2:9" ht="18" customHeight="1" x14ac:dyDescent="0.2">
      <c r="B15" s="9"/>
      <c r="C15" s="9"/>
      <c r="D15" s="9"/>
      <c r="E15" s="5"/>
      <c r="F15" s="5"/>
      <c r="G15" s="5"/>
      <c r="H15" s="5">
        <f t="shared" si="0"/>
        <v>0</v>
      </c>
      <c r="I15" s="9"/>
    </row>
    <row r="16" spans="2:9" ht="18" customHeight="1" x14ac:dyDescent="0.2">
      <c r="B16" s="8"/>
      <c r="C16" s="8"/>
      <c r="D16" s="8"/>
      <c r="E16" s="4"/>
      <c r="F16" s="4"/>
      <c r="G16" s="4"/>
      <c r="H16" s="4">
        <f t="shared" si="0"/>
        <v>0</v>
      </c>
      <c r="I16" s="8"/>
    </row>
    <row r="17" spans="2:9" ht="18" customHeight="1" x14ac:dyDescent="0.2">
      <c r="B17" s="9"/>
      <c r="C17" s="9"/>
      <c r="D17" s="9"/>
      <c r="E17" s="5"/>
      <c r="F17" s="5"/>
      <c r="G17" s="5"/>
      <c r="H17" s="5">
        <f t="shared" si="0"/>
        <v>0</v>
      </c>
      <c r="I17" s="9"/>
    </row>
    <row r="18" spans="2:9" ht="18" customHeight="1" x14ac:dyDescent="0.2">
      <c r="B18" s="8"/>
      <c r="C18" s="8"/>
      <c r="D18" s="8"/>
      <c r="E18" s="4"/>
      <c r="F18" s="4"/>
      <c r="G18" s="4"/>
      <c r="H18" s="4">
        <f t="shared" si="0"/>
        <v>0</v>
      </c>
      <c r="I18" s="8"/>
    </row>
    <row r="19" spans="2:9" ht="18" customHeight="1" x14ac:dyDescent="0.2">
      <c r="B19" s="9"/>
      <c r="C19" s="9"/>
      <c r="D19" s="9"/>
      <c r="E19" s="5"/>
      <c r="F19" s="5"/>
      <c r="G19" s="5"/>
      <c r="H19" s="5">
        <f t="shared" si="0"/>
        <v>0</v>
      </c>
      <c r="I19" s="9"/>
    </row>
    <row r="20" spans="2:9" ht="18" customHeight="1" x14ac:dyDescent="0.2">
      <c r="B20" s="8"/>
      <c r="C20" s="8"/>
      <c r="D20" s="8"/>
      <c r="E20" s="4"/>
      <c r="F20" s="4"/>
      <c r="G20" s="4"/>
      <c r="H20" s="4">
        <f t="shared" si="0"/>
        <v>0</v>
      </c>
      <c r="I20" s="8"/>
    </row>
    <row r="21" spans="2:9" ht="18" customHeight="1" x14ac:dyDescent="0.2">
      <c r="B21" s="9"/>
      <c r="C21" s="9"/>
      <c r="D21" s="9"/>
      <c r="E21" s="5"/>
      <c r="F21" s="5"/>
      <c r="G21" s="5"/>
      <c r="H21" s="5">
        <f t="shared" si="0"/>
        <v>0</v>
      </c>
      <c r="I21" s="9"/>
    </row>
    <row r="22" spans="2:9" ht="18" customHeight="1" x14ac:dyDescent="0.2">
      <c r="B22" s="8"/>
      <c r="C22" s="8"/>
      <c r="D22" s="8"/>
      <c r="E22" s="4"/>
      <c r="F22" s="4"/>
      <c r="G22" s="4"/>
      <c r="H22" s="4">
        <f t="shared" si="0"/>
        <v>0</v>
      </c>
      <c r="I22" s="8"/>
    </row>
    <row r="23" spans="2:9" ht="18" customHeight="1" x14ac:dyDescent="0.2">
      <c r="B23" s="9"/>
      <c r="C23" s="9"/>
      <c r="D23" s="9"/>
      <c r="E23" s="5"/>
      <c r="F23" s="5"/>
      <c r="G23" s="5"/>
      <c r="H23" s="5">
        <f t="shared" si="0"/>
        <v>0</v>
      </c>
      <c r="I23" s="9"/>
    </row>
    <row r="24" spans="2:9" ht="18" customHeight="1" x14ac:dyDescent="0.2">
      <c r="B24" s="6" t="s">
        <v>49</v>
      </c>
      <c r="C24" s="7"/>
      <c r="D24" s="7"/>
      <c r="E24" s="7"/>
      <c r="F24" s="7"/>
      <c r="G24" s="7"/>
      <c r="H24" s="7"/>
      <c r="I24" s="7"/>
    </row>
  </sheetData>
  <mergeCells count="2">
    <mergeCell ref="B24:I24"/>
    <mergeCell ref="B2:I2"/>
  </mergeCells>
  <phoneticPr fontId="1"/>
  <conditionalFormatting sqref="F4:F23">
    <cfRule type="expression" dxfId="4" priority="4">
      <formula>F4="年次"</formula>
    </cfRule>
    <cfRule type="expression" dxfId="3" priority="3">
      <formula>F4="月次"</formula>
    </cfRule>
    <cfRule type="expression" dxfId="2" priority="2">
      <formula>F4="週次"</formula>
    </cfRule>
    <cfRule type="expression" dxfId="1" priority="1">
      <formula>F4="毎日"</formula>
    </cfRule>
  </conditionalFormatting>
  <dataValidations count="1">
    <dataValidation type="list" allowBlank="1" showInputMessage="1" showErrorMessage="1" sqref="F4:F23" xr:uid="{B80123AB-9FB7-4D5A-AFD3-8FDF5772051D}">
      <formula1>"年次,月次,週次,毎日"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業務棚卸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2026-04-26T06:55:11Z</dcterms:modified>
</cp:coreProperties>
</file>