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27E2C921-38D8-4B03-9B88-6979C450BA02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在庫管理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K24" i="1" l="1"/>
  <c r="K23" i="1"/>
  <c r="K22" i="1"/>
  <c r="K21" i="1"/>
  <c r="K20" i="1"/>
  <c r="K19" i="1"/>
  <c r="K18" i="1"/>
  <c r="K17" i="1"/>
  <c r="K16" i="1"/>
  <c r="K15" i="1"/>
  <c r="K14" i="1"/>
  <c r="K13" i="1"/>
  <c r="K12" i="1"/>
  <c r="K11" i="1"/>
  <c r="K10" i="1"/>
  <c r="K9" i="1"/>
  <c r="K8" i="1"/>
  <c r="K7" i="1"/>
  <c r="K6" i="1"/>
  <c r="K5" i="1"/>
</calcChain>
</file>

<file path=xl/sharedStrings.xml><?xml version="1.0" encoding="utf-8"?>
<sst xmlns="http://schemas.openxmlformats.org/spreadsheetml/2006/main" count="98" uniqueCount="81">
  <si>
    <t>No</t>
  </si>
  <si>
    <t>商品名</t>
  </si>
  <si>
    <t>SKU</t>
  </si>
  <si>
    <t>在庫数</t>
  </si>
  <si>
    <t>ゾーン</t>
  </si>
  <si>
    <t>通路</t>
  </si>
  <si>
    <t>棚番号</t>
  </si>
  <si>
    <t>列</t>
  </si>
  <si>
    <t>段</t>
  </si>
  <si>
    <t>ロケーションコード</t>
  </si>
  <si>
    <t>最終更新日</t>
  </si>
  <si>
    <t>担当者</t>
  </si>
  <si>
    <t>小型モーター</t>
  </si>
  <si>
    <t>SKU-001</t>
  </si>
  <si>
    <t>A</t>
  </si>
  <si>
    <t>田中</t>
  </si>
  <si>
    <t>制御基板</t>
  </si>
  <si>
    <t>SKU-002</t>
  </si>
  <si>
    <t>佐藤</t>
  </si>
  <si>
    <t>センサー部品</t>
  </si>
  <si>
    <t>SKU-003</t>
  </si>
  <si>
    <t>B</t>
  </si>
  <si>
    <t>鈴木</t>
  </si>
  <si>
    <t>アルミフレーム</t>
  </si>
  <si>
    <t>SKU-004</t>
  </si>
  <si>
    <t>高橋</t>
  </si>
  <si>
    <t>電源ユニット</t>
  </si>
  <si>
    <t>SKU-005</t>
  </si>
  <si>
    <t>C</t>
  </si>
  <si>
    <t>山本</t>
  </si>
  <si>
    <t>ボルトM8</t>
  </si>
  <si>
    <t>SKU-006</t>
  </si>
  <si>
    <t>中村</t>
  </si>
  <si>
    <t>ナットM8</t>
  </si>
  <si>
    <t>SKU-007</t>
  </si>
  <si>
    <t>伊藤</t>
  </si>
  <si>
    <t>冷却ファン</t>
  </si>
  <si>
    <t>SKU-008</t>
  </si>
  <si>
    <t>小林</t>
  </si>
  <si>
    <t>配線ケーブル</t>
  </si>
  <si>
    <t>SKU-009</t>
  </si>
  <si>
    <t>加藤</t>
  </si>
  <si>
    <t>LED表示器</t>
  </si>
  <si>
    <t>SKU-010</t>
  </si>
  <si>
    <t>吉田</t>
  </si>
  <si>
    <t>圧力センサー</t>
  </si>
  <si>
    <t>SKU-011</t>
  </si>
  <si>
    <t>山田</t>
  </si>
  <si>
    <t>温度センサー</t>
  </si>
  <si>
    <t>SKU-012</t>
  </si>
  <si>
    <t>森</t>
  </si>
  <si>
    <t>制御リレー</t>
  </si>
  <si>
    <t>SKU-013</t>
  </si>
  <si>
    <t>井上</t>
  </si>
  <si>
    <t>接続コネクタ</t>
  </si>
  <si>
    <t>SKU-014</t>
  </si>
  <si>
    <t>清水</t>
  </si>
  <si>
    <t>冷却パネル</t>
  </si>
  <si>
    <t>SKU-015</t>
  </si>
  <si>
    <t>坂本</t>
  </si>
  <si>
    <t>ヒューズ</t>
  </si>
  <si>
    <t>SKU-016</t>
  </si>
  <si>
    <t>石井</t>
  </si>
  <si>
    <t>基板ケース</t>
  </si>
  <si>
    <t>SKU-017</t>
  </si>
  <si>
    <t>西村</t>
  </si>
  <si>
    <t>表示パネル</t>
  </si>
  <si>
    <t>SKU-018</t>
  </si>
  <si>
    <t>岡田</t>
  </si>
  <si>
    <t>電源ケーブル</t>
  </si>
  <si>
    <t>SKU-019</t>
  </si>
  <si>
    <t>藤田</t>
  </si>
  <si>
    <t>制御ボックス</t>
  </si>
  <si>
    <t>SKU-020</t>
  </si>
  <si>
    <t>前田</t>
  </si>
  <si>
    <t>倉庫ロケーション管理型</t>
    <phoneticPr fontId="1"/>
  </si>
  <si>
    <t>SKU-021</t>
  </si>
  <si>
    <t>SKU-022</t>
  </si>
  <si>
    <t>SKU-023</t>
  </si>
  <si>
    <t>SKU-024</t>
  </si>
  <si>
    <t>SKU-025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</si>
</sst>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1"/>
      <name val="ＭＳ Ｐゴシック"/>
      <family val="2"/>
      <scheme val="minor"/>
    </font>
    <font>
      <sz val="18"/>
      <name val="ＭＳ ゴシック"/>
      <family val="3"/>
      <charset val="128"/>
    </font>
    <font>
      <b/>
      <sz val="11"/>
      <color theme="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1" xfId="0" applyFont="1" applyBorder="1"/>
    <xf numFmtId="0" fontId="2" fillId="0" borderId="1" xfId="0" applyFont="1" applyBorder="1" applyAlignment="1">
      <alignment horizontal="left" inden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right" indent="2"/>
    </xf>
    <xf numFmtId="14" fontId="2" fillId="0" borderId="1" xfId="0" applyNumberFormat="1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3" xfId="0" applyFont="1" applyBorder="1"/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2" fillId="0" borderId="9" xfId="0" applyFont="1" applyBorder="1"/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</cellXfs>
  <cellStyles count="1">
    <cellStyle name="標準" xfId="0" builtinId="0"/>
  </cellStyles>
  <dxfs count="22">
    <dxf>
      <fill>
        <patternFill>
          <bgColor rgb="FFFF66FF"/>
        </patternFill>
      </fill>
    </dxf>
    <dxf>
      <fill>
        <patternFill>
          <bgColor rgb="FF00FFFF"/>
        </patternFill>
      </fill>
    </dxf>
    <dxf>
      <fill>
        <patternFill>
          <bgColor rgb="FF00FF00"/>
        </patternFill>
      </fill>
    </dxf>
    <dxf>
      <fill>
        <patternFill patternType="solid">
          <fgColor rgb="FFFF9999"/>
          <bgColor rgb="FFFF9999"/>
        </patternFill>
      </fill>
    </dxf>
    <dxf>
      <fill>
        <patternFill patternType="solid">
          <fgColor rgb="FFFFFF00"/>
          <bgColor rgb="FFFFFF00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ＭＳ Ｐゴシック"/>
        <family val="3"/>
        <charset val="128"/>
        <scheme val="none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ＭＳ Ｐゴシック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ＭＳ Ｐゴシック"/>
        <family val="2"/>
        <scheme val="minor"/>
      </font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ＭＳ Ｐゴシック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ＭＳ Ｐゴシック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ＭＳ Ｐゴシック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ＭＳ Ｐゴシック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ＭＳ Ｐゴシック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ＭＳ Ｐゴシック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ＭＳ Ｐゴシック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ＭＳ Ｐゴシック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ＭＳ Ｐゴシック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ＭＳ Ｐゴシック"/>
        <family val="2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ＭＳ Ｐゴシック"/>
        <family val="2"/>
        <scheme val="minor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9" defaultPivotStyle="PivotStyleLight16"/>
  <colors>
    <mruColors>
      <color rgb="FFFF66FF"/>
      <color rgb="FF00FFFF"/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851BBF2-4C26-4367-9F0D-2FE41CCC50D2}" name="テーブル1" displayName="テーブル1" ref="B4:M29" totalsRowShown="0" headerRowDxfId="5" dataDxfId="6" headerRowBorderDxfId="20" tableBorderDxfId="21" totalsRowBorderDxfId="19">
  <autoFilter ref="B4:M29" xr:uid="{0851BBF2-4C26-4367-9F0D-2FE41CCC50D2}"/>
  <tableColumns count="12">
    <tableColumn id="1" xr3:uid="{14C28905-56D5-41D4-920D-09A30A2A64C0}" name="No" dataDxfId="18"/>
    <tableColumn id="2" xr3:uid="{9F564FC4-6969-4017-BE33-36D954566FEB}" name="商品名" dataDxfId="17"/>
    <tableColumn id="3" xr3:uid="{20566CDD-6B04-4C63-B83F-13BBA5C48A9E}" name="SKU" dataDxfId="16"/>
    <tableColumn id="4" xr3:uid="{D99CE543-71EA-4C29-9B3A-0CE25B611235}" name="在庫数" dataDxfId="15"/>
    <tableColumn id="5" xr3:uid="{4667F149-9F87-49D5-85FF-7AD4D0D40E88}" name="ゾーン" dataDxfId="14"/>
    <tableColumn id="6" xr3:uid="{55650486-467A-4A41-8E54-946BEF82BBD2}" name="通路" dataDxfId="13"/>
    <tableColumn id="7" xr3:uid="{AD214807-DF10-4F30-8B18-7A1CA51A0829}" name="棚番号" dataDxfId="12"/>
    <tableColumn id="8" xr3:uid="{016689CD-867C-4BD3-B22B-329267C64C00}" name="列" dataDxfId="11"/>
    <tableColumn id="9" xr3:uid="{132E3D5B-C4D1-4AC4-A28B-9C42295E02C7}" name="段" dataDxfId="10"/>
    <tableColumn id="10" xr3:uid="{B7719CB3-2844-48BA-8A99-1ED1A75EFB3E}" name="ロケーションコード" dataDxfId="9"/>
    <tableColumn id="11" xr3:uid="{ABF87B8A-5F8A-4BEC-BB5B-59377C18EA39}" name="最終更新日" dataDxfId="8"/>
    <tableColumn id="12" xr3:uid="{9B811B34-FC97-4D97-8023-BEDECA16ED5F}" name="担当者" dataDxfId="7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M29"/>
  <sheetViews>
    <sheetView tabSelected="1" workbookViewId="0">
      <selection activeCell="D37" sqref="D37"/>
    </sheetView>
  </sheetViews>
  <sheetFormatPr defaultRowHeight="13.2" x14ac:dyDescent="0.2"/>
  <cols>
    <col min="1" max="1" width="8.88671875" style="1"/>
    <col min="2" max="2" width="5.77734375" style="1" customWidth="1"/>
    <col min="3" max="3" width="30.77734375" style="1" customWidth="1"/>
    <col min="4" max="4" width="15" style="1" customWidth="1"/>
    <col min="5" max="10" width="12.77734375" style="1" customWidth="1"/>
    <col min="11" max="11" width="19.109375" style="1" customWidth="1"/>
    <col min="12" max="12" width="18.77734375" style="1" customWidth="1"/>
    <col min="13" max="13" width="15" style="1" customWidth="1"/>
    <col min="14" max="14" width="12" style="1" customWidth="1"/>
    <col min="15" max="15" width="22" style="1" customWidth="1"/>
    <col min="16" max="16384" width="8.88671875" style="1"/>
  </cols>
  <sheetData>
    <row r="1" spans="2:13" ht="23.4" customHeight="1" x14ac:dyDescent="0.2"/>
    <row r="2" spans="2:13" ht="21" x14ac:dyDescent="0.25">
      <c r="B2" s="2" t="s">
        <v>75</v>
      </c>
    </row>
    <row r="3" spans="2:13" ht="22.2" customHeight="1" x14ac:dyDescent="0.2"/>
    <row r="4" spans="2:13" ht="21" customHeight="1" x14ac:dyDescent="0.2">
      <c r="B4" s="14" t="s">
        <v>0</v>
      </c>
      <c r="C4" s="15" t="s">
        <v>1</v>
      </c>
      <c r="D4" s="15" t="s">
        <v>2</v>
      </c>
      <c r="E4" s="15" t="s">
        <v>3</v>
      </c>
      <c r="F4" s="15" t="s">
        <v>4</v>
      </c>
      <c r="G4" s="15" t="s">
        <v>5</v>
      </c>
      <c r="H4" s="15" t="s">
        <v>6</v>
      </c>
      <c r="I4" s="15" t="s">
        <v>7</v>
      </c>
      <c r="J4" s="15" t="s">
        <v>8</v>
      </c>
      <c r="K4" s="15" t="s">
        <v>9</v>
      </c>
      <c r="L4" s="15" t="s">
        <v>10</v>
      </c>
      <c r="M4" s="16" t="s">
        <v>11</v>
      </c>
    </row>
    <row r="5" spans="2:13" ht="18" customHeight="1" x14ac:dyDescent="0.2">
      <c r="B5" s="8">
        <v>1</v>
      </c>
      <c r="C5" s="4" t="s">
        <v>12</v>
      </c>
      <c r="D5" s="5" t="s">
        <v>13</v>
      </c>
      <c r="E5" s="6">
        <v>120</v>
      </c>
      <c r="F5" s="5" t="s">
        <v>14</v>
      </c>
      <c r="G5" s="5">
        <v>1</v>
      </c>
      <c r="H5" s="5">
        <v>5</v>
      </c>
      <c r="I5" s="5">
        <v>2</v>
      </c>
      <c r="J5" s="5">
        <v>1</v>
      </c>
      <c r="K5" s="5" t="str">
        <f t="shared" ref="K5:K24" si="0">F5&amp;"-"&amp;TEXT(H5,"00")&amp;"-"&amp;TEXT(I5,"00")&amp;"-"&amp;TEXT(J5,"00")</f>
        <v>A-05-02-01</v>
      </c>
      <c r="L5" s="7">
        <v>46075</v>
      </c>
      <c r="M5" s="9" t="s">
        <v>15</v>
      </c>
    </row>
    <row r="6" spans="2:13" ht="18" customHeight="1" x14ac:dyDescent="0.2">
      <c r="B6" s="8">
        <v>2</v>
      </c>
      <c r="C6" s="4" t="s">
        <v>16</v>
      </c>
      <c r="D6" s="5" t="s">
        <v>17</v>
      </c>
      <c r="E6" s="6">
        <v>45</v>
      </c>
      <c r="F6" s="5" t="s">
        <v>14</v>
      </c>
      <c r="G6" s="5">
        <v>2</v>
      </c>
      <c r="H6" s="5">
        <v>12</v>
      </c>
      <c r="I6" s="5">
        <v>1</v>
      </c>
      <c r="J6" s="5">
        <v>2</v>
      </c>
      <c r="K6" s="5" t="str">
        <f t="shared" si="0"/>
        <v>A-12-01-02</v>
      </c>
      <c r="L6" s="7">
        <v>46075</v>
      </c>
      <c r="M6" s="9" t="s">
        <v>18</v>
      </c>
    </row>
    <row r="7" spans="2:13" ht="18" customHeight="1" x14ac:dyDescent="0.2">
      <c r="B7" s="8">
        <v>3</v>
      </c>
      <c r="C7" s="4" t="s">
        <v>19</v>
      </c>
      <c r="D7" s="5" t="s">
        <v>20</v>
      </c>
      <c r="E7" s="6">
        <v>0</v>
      </c>
      <c r="F7" s="5" t="s">
        <v>21</v>
      </c>
      <c r="G7" s="5">
        <v>3</v>
      </c>
      <c r="H7" s="5">
        <v>20</v>
      </c>
      <c r="I7" s="5">
        <v>3</v>
      </c>
      <c r="J7" s="5">
        <v>1</v>
      </c>
      <c r="K7" s="5" t="str">
        <f t="shared" si="0"/>
        <v>B-20-03-01</v>
      </c>
      <c r="L7" s="7">
        <v>46075</v>
      </c>
      <c r="M7" s="9" t="s">
        <v>22</v>
      </c>
    </row>
    <row r="8" spans="2:13" ht="18" customHeight="1" x14ac:dyDescent="0.2">
      <c r="B8" s="8">
        <v>4</v>
      </c>
      <c r="C8" s="4" t="s">
        <v>23</v>
      </c>
      <c r="D8" s="5" t="s">
        <v>24</v>
      </c>
      <c r="E8" s="6">
        <v>75</v>
      </c>
      <c r="F8" s="5" t="s">
        <v>21</v>
      </c>
      <c r="G8" s="5">
        <v>4</v>
      </c>
      <c r="H8" s="5">
        <v>35</v>
      </c>
      <c r="I8" s="5">
        <v>2</v>
      </c>
      <c r="J8" s="5">
        <v>2</v>
      </c>
      <c r="K8" s="5" t="str">
        <f t="shared" si="0"/>
        <v>B-35-02-02</v>
      </c>
      <c r="L8" s="7">
        <v>46075</v>
      </c>
      <c r="M8" s="9" t="s">
        <v>25</v>
      </c>
    </row>
    <row r="9" spans="2:13" ht="18" customHeight="1" x14ac:dyDescent="0.2">
      <c r="B9" s="8">
        <v>5</v>
      </c>
      <c r="C9" s="4" t="s">
        <v>26</v>
      </c>
      <c r="D9" s="5" t="s">
        <v>27</v>
      </c>
      <c r="E9" s="6">
        <v>30</v>
      </c>
      <c r="F9" s="5" t="s">
        <v>28</v>
      </c>
      <c r="G9" s="5">
        <v>5</v>
      </c>
      <c r="H9" s="5">
        <v>48</v>
      </c>
      <c r="I9" s="5">
        <v>1</v>
      </c>
      <c r="J9" s="5">
        <v>1</v>
      </c>
      <c r="K9" s="5" t="str">
        <f t="shared" si="0"/>
        <v>C-48-01-01</v>
      </c>
      <c r="L9" s="7">
        <v>46075</v>
      </c>
      <c r="M9" s="9" t="s">
        <v>29</v>
      </c>
    </row>
    <row r="10" spans="2:13" ht="18" customHeight="1" x14ac:dyDescent="0.2">
      <c r="B10" s="8">
        <v>6</v>
      </c>
      <c r="C10" s="4" t="s">
        <v>30</v>
      </c>
      <c r="D10" s="5" t="s">
        <v>31</v>
      </c>
      <c r="E10" s="6">
        <v>500</v>
      </c>
      <c r="F10" s="5" t="s">
        <v>14</v>
      </c>
      <c r="G10" s="5">
        <v>1</v>
      </c>
      <c r="H10" s="5">
        <v>8</v>
      </c>
      <c r="I10" s="5">
        <v>4</v>
      </c>
      <c r="J10" s="5">
        <v>3</v>
      </c>
      <c r="K10" s="5" t="str">
        <f t="shared" si="0"/>
        <v>A-08-04-03</v>
      </c>
      <c r="L10" s="7">
        <v>46075</v>
      </c>
      <c r="M10" s="9" t="s">
        <v>32</v>
      </c>
    </row>
    <row r="11" spans="2:13" ht="18" customHeight="1" x14ac:dyDescent="0.2">
      <c r="B11" s="8">
        <v>7</v>
      </c>
      <c r="C11" s="4" t="s">
        <v>33</v>
      </c>
      <c r="D11" s="5" t="s">
        <v>34</v>
      </c>
      <c r="E11" s="6">
        <v>460</v>
      </c>
      <c r="F11" s="5" t="s">
        <v>14</v>
      </c>
      <c r="G11" s="5">
        <v>1</v>
      </c>
      <c r="H11" s="5">
        <v>9</v>
      </c>
      <c r="I11" s="5">
        <v>4</v>
      </c>
      <c r="J11" s="5">
        <v>3</v>
      </c>
      <c r="K11" s="5" t="str">
        <f t="shared" si="0"/>
        <v>A-09-04-03</v>
      </c>
      <c r="L11" s="7">
        <v>46075</v>
      </c>
      <c r="M11" s="9" t="s">
        <v>35</v>
      </c>
    </row>
    <row r="12" spans="2:13" ht="18" customHeight="1" x14ac:dyDescent="0.2">
      <c r="B12" s="8">
        <v>8</v>
      </c>
      <c r="C12" s="4" t="s">
        <v>36</v>
      </c>
      <c r="D12" s="5" t="s">
        <v>37</v>
      </c>
      <c r="E12" s="6">
        <v>60</v>
      </c>
      <c r="F12" s="5" t="s">
        <v>28</v>
      </c>
      <c r="G12" s="5">
        <v>6</v>
      </c>
      <c r="H12" s="5">
        <v>60</v>
      </c>
      <c r="I12" s="5">
        <v>2</v>
      </c>
      <c r="J12" s="5">
        <v>2</v>
      </c>
      <c r="K12" s="5" t="str">
        <f t="shared" si="0"/>
        <v>C-60-02-02</v>
      </c>
      <c r="L12" s="7">
        <v>46075</v>
      </c>
      <c r="M12" s="9" t="s">
        <v>38</v>
      </c>
    </row>
    <row r="13" spans="2:13" ht="18" customHeight="1" x14ac:dyDescent="0.2">
      <c r="B13" s="8">
        <v>9</v>
      </c>
      <c r="C13" s="4" t="s">
        <v>39</v>
      </c>
      <c r="D13" s="5" t="s">
        <v>40</v>
      </c>
      <c r="E13" s="6">
        <v>150</v>
      </c>
      <c r="F13" s="5" t="s">
        <v>21</v>
      </c>
      <c r="G13" s="5">
        <v>3</v>
      </c>
      <c r="H13" s="5">
        <v>22</v>
      </c>
      <c r="I13" s="5">
        <v>3</v>
      </c>
      <c r="J13" s="5">
        <v>2</v>
      </c>
      <c r="K13" s="5" t="str">
        <f t="shared" si="0"/>
        <v>B-22-03-02</v>
      </c>
      <c r="L13" s="7">
        <v>46075</v>
      </c>
      <c r="M13" s="9" t="s">
        <v>41</v>
      </c>
    </row>
    <row r="14" spans="2:13" ht="18" customHeight="1" x14ac:dyDescent="0.2">
      <c r="B14" s="8">
        <v>10</v>
      </c>
      <c r="C14" s="4" t="s">
        <v>42</v>
      </c>
      <c r="D14" s="5" t="s">
        <v>43</v>
      </c>
      <c r="E14" s="6">
        <v>25</v>
      </c>
      <c r="F14" s="5" t="s">
        <v>28</v>
      </c>
      <c r="G14" s="5">
        <v>7</v>
      </c>
      <c r="H14" s="5">
        <v>75</v>
      </c>
      <c r="I14" s="5">
        <v>1</v>
      </c>
      <c r="J14" s="5">
        <v>1</v>
      </c>
      <c r="K14" s="5" t="str">
        <f t="shared" si="0"/>
        <v>C-75-01-01</v>
      </c>
      <c r="L14" s="7">
        <v>46075</v>
      </c>
      <c r="M14" s="9" t="s">
        <v>44</v>
      </c>
    </row>
    <row r="15" spans="2:13" ht="18" customHeight="1" x14ac:dyDescent="0.2">
      <c r="B15" s="8">
        <v>11</v>
      </c>
      <c r="C15" s="4" t="s">
        <v>45</v>
      </c>
      <c r="D15" s="5" t="s">
        <v>46</v>
      </c>
      <c r="E15" s="6">
        <v>80</v>
      </c>
      <c r="F15" s="5" t="s">
        <v>14</v>
      </c>
      <c r="G15" s="5">
        <v>2</v>
      </c>
      <c r="H15" s="5">
        <v>15</v>
      </c>
      <c r="I15" s="5">
        <v>2</v>
      </c>
      <c r="J15" s="5">
        <v>1</v>
      </c>
      <c r="K15" s="5" t="str">
        <f t="shared" si="0"/>
        <v>A-15-02-01</v>
      </c>
      <c r="L15" s="7">
        <v>46075</v>
      </c>
      <c r="M15" s="9" t="s">
        <v>47</v>
      </c>
    </row>
    <row r="16" spans="2:13" ht="18" customHeight="1" x14ac:dyDescent="0.2">
      <c r="B16" s="8">
        <v>12</v>
      </c>
      <c r="C16" s="4" t="s">
        <v>48</v>
      </c>
      <c r="D16" s="5" t="s">
        <v>49</v>
      </c>
      <c r="E16" s="6">
        <v>65</v>
      </c>
      <c r="F16" s="5" t="s">
        <v>14</v>
      </c>
      <c r="G16" s="5">
        <v>2</v>
      </c>
      <c r="H16" s="5">
        <v>18</v>
      </c>
      <c r="I16" s="5">
        <v>2</v>
      </c>
      <c r="J16" s="5">
        <v>2</v>
      </c>
      <c r="K16" s="5" t="str">
        <f t="shared" si="0"/>
        <v>A-18-02-02</v>
      </c>
      <c r="L16" s="7">
        <v>46075</v>
      </c>
      <c r="M16" s="9" t="s">
        <v>50</v>
      </c>
    </row>
    <row r="17" spans="2:13" ht="18" customHeight="1" x14ac:dyDescent="0.2">
      <c r="B17" s="8">
        <v>13</v>
      </c>
      <c r="C17" s="4" t="s">
        <v>51</v>
      </c>
      <c r="D17" s="5" t="s">
        <v>52</v>
      </c>
      <c r="E17" s="6">
        <v>40</v>
      </c>
      <c r="F17" s="5" t="s">
        <v>21</v>
      </c>
      <c r="G17" s="5">
        <v>4</v>
      </c>
      <c r="H17" s="5">
        <v>38</v>
      </c>
      <c r="I17" s="5">
        <v>1</v>
      </c>
      <c r="J17" s="5">
        <v>1</v>
      </c>
      <c r="K17" s="5" t="str">
        <f t="shared" si="0"/>
        <v>B-38-01-01</v>
      </c>
      <c r="L17" s="7">
        <v>46075</v>
      </c>
      <c r="M17" s="9" t="s">
        <v>53</v>
      </c>
    </row>
    <row r="18" spans="2:13" ht="18" customHeight="1" x14ac:dyDescent="0.2">
      <c r="B18" s="8">
        <v>14</v>
      </c>
      <c r="C18" s="4" t="s">
        <v>54</v>
      </c>
      <c r="D18" s="5" t="s">
        <v>55</v>
      </c>
      <c r="E18" s="6">
        <v>200</v>
      </c>
      <c r="F18" s="5" t="s">
        <v>21</v>
      </c>
      <c r="G18" s="5">
        <v>3</v>
      </c>
      <c r="H18" s="5">
        <v>28</v>
      </c>
      <c r="I18" s="5">
        <v>3</v>
      </c>
      <c r="J18" s="5">
        <v>3</v>
      </c>
      <c r="K18" s="5" t="str">
        <f t="shared" si="0"/>
        <v>B-28-03-03</v>
      </c>
      <c r="L18" s="7">
        <v>46075</v>
      </c>
      <c r="M18" s="9" t="s">
        <v>56</v>
      </c>
    </row>
    <row r="19" spans="2:13" ht="18" customHeight="1" x14ac:dyDescent="0.2">
      <c r="B19" s="8">
        <v>15</v>
      </c>
      <c r="C19" s="4" t="s">
        <v>57</v>
      </c>
      <c r="D19" s="5" t="s">
        <v>58</v>
      </c>
      <c r="E19" s="6">
        <v>55</v>
      </c>
      <c r="F19" s="5" t="s">
        <v>28</v>
      </c>
      <c r="G19" s="5">
        <v>6</v>
      </c>
      <c r="H19" s="5">
        <v>62</v>
      </c>
      <c r="I19" s="5">
        <v>2</v>
      </c>
      <c r="J19" s="5">
        <v>1</v>
      </c>
      <c r="K19" s="5" t="str">
        <f t="shared" si="0"/>
        <v>C-62-02-01</v>
      </c>
      <c r="L19" s="7">
        <v>46075</v>
      </c>
      <c r="M19" s="9" t="s">
        <v>59</v>
      </c>
    </row>
    <row r="20" spans="2:13" ht="18" customHeight="1" x14ac:dyDescent="0.2">
      <c r="B20" s="8">
        <v>16</v>
      </c>
      <c r="C20" s="4" t="s">
        <v>60</v>
      </c>
      <c r="D20" s="5" t="s">
        <v>61</v>
      </c>
      <c r="E20" s="6">
        <v>300</v>
      </c>
      <c r="F20" s="5" t="s">
        <v>14</v>
      </c>
      <c r="G20" s="5">
        <v>1</v>
      </c>
      <c r="H20" s="5">
        <v>10</v>
      </c>
      <c r="I20" s="5">
        <v>4</v>
      </c>
      <c r="J20" s="5">
        <v>2</v>
      </c>
      <c r="K20" s="5" t="str">
        <f t="shared" si="0"/>
        <v>A-10-04-02</v>
      </c>
      <c r="L20" s="7">
        <v>46075</v>
      </c>
      <c r="M20" s="9" t="s">
        <v>62</v>
      </c>
    </row>
    <row r="21" spans="2:13" ht="18" customHeight="1" x14ac:dyDescent="0.2">
      <c r="B21" s="8">
        <v>17</v>
      </c>
      <c r="C21" s="4" t="s">
        <v>63</v>
      </c>
      <c r="D21" s="5" t="s">
        <v>64</v>
      </c>
      <c r="E21" s="6">
        <v>35</v>
      </c>
      <c r="F21" s="5" t="s">
        <v>21</v>
      </c>
      <c r="G21" s="5">
        <v>5</v>
      </c>
      <c r="H21" s="5">
        <v>45</v>
      </c>
      <c r="I21" s="5">
        <v>1</v>
      </c>
      <c r="J21" s="5">
        <v>2</v>
      </c>
      <c r="K21" s="5" t="str">
        <f t="shared" si="0"/>
        <v>B-45-01-02</v>
      </c>
      <c r="L21" s="7">
        <v>46075</v>
      </c>
      <c r="M21" s="9" t="s">
        <v>65</v>
      </c>
    </row>
    <row r="22" spans="2:13" ht="18" customHeight="1" x14ac:dyDescent="0.2">
      <c r="B22" s="8">
        <v>18</v>
      </c>
      <c r="C22" s="4" t="s">
        <v>66</v>
      </c>
      <c r="D22" s="5" t="s">
        <v>67</v>
      </c>
      <c r="E22" s="6">
        <v>90</v>
      </c>
      <c r="F22" s="5" t="s">
        <v>28</v>
      </c>
      <c r="G22" s="5">
        <v>7</v>
      </c>
      <c r="H22" s="5">
        <v>70</v>
      </c>
      <c r="I22" s="5">
        <v>2</v>
      </c>
      <c r="J22" s="5">
        <v>2</v>
      </c>
      <c r="K22" s="5" t="str">
        <f t="shared" si="0"/>
        <v>C-70-02-02</v>
      </c>
      <c r="L22" s="7">
        <v>46075</v>
      </c>
      <c r="M22" s="9" t="s">
        <v>68</v>
      </c>
    </row>
    <row r="23" spans="2:13" ht="18" customHeight="1" x14ac:dyDescent="0.2">
      <c r="B23" s="8">
        <v>19</v>
      </c>
      <c r="C23" s="4" t="s">
        <v>69</v>
      </c>
      <c r="D23" s="5" t="s">
        <v>70</v>
      </c>
      <c r="E23" s="6">
        <v>170</v>
      </c>
      <c r="F23" s="5" t="s">
        <v>21</v>
      </c>
      <c r="G23" s="5">
        <v>4</v>
      </c>
      <c r="H23" s="5">
        <v>32</v>
      </c>
      <c r="I23" s="5">
        <v>3</v>
      </c>
      <c r="J23" s="5">
        <v>1</v>
      </c>
      <c r="K23" s="5" t="str">
        <f t="shared" si="0"/>
        <v>B-32-03-01</v>
      </c>
      <c r="L23" s="7">
        <v>46075</v>
      </c>
      <c r="M23" s="9" t="s">
        <v>71</v>
      </c>
    </row>
    <row r="24" spans="2:13" ht="18" customHeight="1" x14ac:dyDescent="0.2">
      <c r="B24" s="8">
        <v>20</v>
      </c>
      <c r="C24" s="4" t="s">
        <v>72</v>
      </c>
      <c r="D24" s="5" t="s">
        <v>73</v>
      </c>
      <c r="E24" s="6">
        <v>20</v>
      </c>
      <c r="F24" s="5" t="s">
        <v>28</v>
      </c>
      <c r="G24" s="5">
        <v>8</v>
      </c>
      <c r="H24" s="5">
        <v>82</v>
      </c>
      <c r="I24" s="5">
        <v>1</v>
      </c>
      <c r="J24" s="5">
        <v>1</v>
      </c>
      <c r="K24" s="5" t="str">
        <f t="shared" si="0"/>
        <v>C-82-01-01</v>
      </c>
      <c r="L24" s="7">
        <v>46075</v>
      </c>
      <c r="M24" s="9" t="s">
        <v>74</v>
      </c>
    </row>
    <row r="25" spans="2:13" ht="18" customHeight="1" x14ac:dyDescent="0.2">
      <c r="B25" s="8">
        <v>21</v>
      </c>
      <c r="C25" s="3"/>
      <c r="D25" s="5" t="s">
        <v>76</v>
      </c>
      <c r="E25" s="3"/>
      <c r="F25" s="3"/>
      <c r="G25" s="3"/>
      <c r="H25" s="3"/>
      <c r="I25" s="3"/>
      <c r="J25" s="3"/>
      <c r="K25" s="3"/>
      <c r="L25" s="3"/>
      <c r="M25" s="10"/>
    </row>
    <row r="26" spans="2:13" ht="18" customHeight="1" x14ac:dyDescent="0.2">
      <c r="B26" s="8">
        <v>22</v>
      </c>
      <c r="C26" s="3"/>
      <c r="D26" s="5" t="s">
        <v>77</v>
      </c>
      <c r="E26" s="3"/>
      <c r="F26" s="3"/>
      <c r="G26" s="3"/>
      <c r="H26" s="3"/>
      <c r="I26" s="3"/>
      <c r="J26" s="3"/>
      <c r="K26" s="3"/>
      <c r="L26" s="3"/>
      <c r="M26" s="10"/>
    </row>
    <row r="27" spans="2:13" ht="18" customHeight="1" x14ac:dyDescent="0.2">
      <c r="B27" s="8">
        <v>23</v>
      </c>
      <c r="C27" s="3"/>
      <c r="D27" s="5" t="s">
        <v>78</v>
      </c>
      <c r="E27" s="3"/>
      <c r="F27" s="3"/>
      <c r="G27" s="3"/>
      <c r="H27" s="3"/>
      <c r="I27" s="3"/>
      <c r="J27" s="3"/>
      <c r="K27" s="3"/>
      <c r="L27" s="3"/>
      <c r="M27" s="10"/>
    </row>
    <row r="28" spans="2:13" ht="18" customHeight="1" x14ac:dyDescent="0.2">
      <c r="B28" s="8">
        <v>24</v>
      </c>
      <c r="C28" s="3"/>
      <c r="D28" s="5" t="s">
        <v>79</v>
      </c>
      <c r="E28" s="3"/>
      <c r="F28" s="3"/>
      <c r="G28" s="3"/>
      <c r="H28" s="3"/>
      <c r="I28" s="3"/>
      <c r="J28" s="3"/>
      <c r="K28" s="3"/>
      <c r="L28" s="3"/>
      <c r="M28" s="10"/>
    </row>
    <row r="29" spans="2:13" ht="18" customHeight="1" x14ac:dyDescent="0.2">
      <c r="B29" s="11">
        <v>25</v>
      </c>
      <c r="C29" s="12"/>
      <c r="D29" s="5" t="s">
        <v>80</v>
      </c>
      <c r="E29" s="12"/>
      <c r="F29" s="12"/>
      <c r="G29" s="12"/>
      <c r="H29" s="12"/>
      <c r="I29" s="12"/>
      <c r="J29" s="12"/>
      <c r="K29" s="12"/>
      <c r="L29" s="12"/>
      <c r="M29" s="13"/>
    </row>
  </sheetData>
  <phoneticPr fontId="1"/>
  <conditionalFormatting sqref="B5:M303">
    <cfRule type="expression" dxfId="4" priority="6">
      <formula>AND($E5=0,$C5&lt;&gt;"")</formula>
    </cfRule>
    <cfRule type="expression" dxfId="3" priority="7">
      <formula>AND(COUNTIF($K:$K,$K5)&gt;1,$C5&lt;&gt;"")</formula>
    </cfRule>
  </conditionalFormatting>
  <conditionalFormatting sqref="F5:F29">
    <cfRule type="expression" dxfId="2" priority="3">
      <formula>$F5="A"</formula>
    </cfRule>
    <cfRule type="expression" dxfId="1" priority="2">
      <formula>$F5="B"</formula>
    </cfRule>
    <cfRule type="expression" dxfId="0" priority="1">
      <formula>$F5="C"</formula>
    </cfRule>
  </conditionalFormatting>
  <dataValidations count="1">
    <dataValidation type="list" sqref="F5:F303" xr:uid="{00000000-0002-0000-0000-000000000000}">
      <formula1>"A,B,C"</formula1>
    </dataValidation>
  </dataValidations>
  <pageMargins left="0.75" right="0.75" top="1" bottom="1" header="0.5" footer="0.5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在庫管理表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隆弘 野邊</cp:lastModifiedBy>
  <dcterms:created xsi:type="dcterms:W3CDTF">2026-02-21T22:03:32Z</dcterms:created>
  <dcterms:modified xsi:type="dcterms:W3CDTF">2026-02-21T22:23:19Z</dcterms:modified>
</cp:coreProperties>
</file>