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2E3F7E8-17C7-4C47-A9FB-9079E6CB16B2}" xr6:coauthVersionLast="47" xr6:coauthVersionMax="47" xr10:uidLastSave="{00000000-0000-0000-0000-000000000000}"/>
  <bookViews>
    <workbookView xWindow="-96" yWindow="0" windowWidth="17592" windowHeight="13776" xr2:uid="{4B967D2A-0924-42C6-A581-214074867099}"/>
  </bookViews>
  <sheets>
    <sheet name="Sheet1" sheetId="1" r:id="rId1"/>
  </sheets>
  <definedNames>
    <definedName name="_xlnm.Print_Area" localSheetId="0">Sheet1!$A$1:$AK$30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E20" i="1"/>
  <c r="E16" i="1"/>
  <c r="E12" i="1"/>
  <c r="E23" i="1"/>
  <c r="E19" i="1"/>
  <c r="E15" i="1"/>
  <c r="E11" i="1"/>
  <c r="E28" i="1"/>
  <c r="AA28" i="1" s="1"/>
  <c r="E29" i="1"/>
  <c r="Z29" i="1" s="1"/>
  <c r="E27" i="1"/>
  <c r="R27" i="1" s="1"/>
  <c r="E26" i="1"/>
  <c r="Y26" i="1" s="1"/>
  <c r="AF26" i="1" l="1"/>
  <c r="O27" i="1"/>
  <c r="AE26" i="1"/>
  <c r="N26" i="1"/>
  <c r="Q27" i="1"/>
  <c r="AD26" i="1"/>
  <c r="P27" i="1"/>
  <c r="X27" i="1"/>
  <c r="W27" i="1"/>
  <c r="V27" i="1"/>
  <c r="U27" i="1"/>
  <c r="T27" i="1"/>
  <c r="S27" i="1"/>
  <c r="Y27" i="1"/>
  <c r="F27" i="1"/>
  <c r="AG26" i="1"/>
  <c r="AC26" i="1"/>
  <c r="AA26" i="1"/>
  <c r="G27" i="1"/>
  <c r="AB26" i="1"/>
  <c r="Z26" i="1"/>
  <c r="X26" i="1"/>
  <c r="M26" i="1"/>
  <c r="L26" i="1"/>
  <c r="H26" i="1"/>
  <c r="AD28" i="1"/>
  <c r="AC28" i="1"/>
  <c r="AB28" i="1"/>
  <c r="O28" i="1"/>
  <c r="I26" i="1"/>
  <c r="G26" i="1"/>
  <c r="J26" i="1"/>
  <c r="AJ27" i="1"/>
  <c r="AJ26" i="1"/>
  <c r="AI27" i="1"/>
  <c r="AH26" i="1"/>
  <c r="K26" i="1"/>
  <c r="Z27" i="1"/>
  <c r="Z28" i="1"/>
  <c r="W26" i="1"/>
  <c r="AH27" i="1"/>
  <c r="N27" i="1"/>
  <c r="Y28" i="1"/>
  <c r="V26" i="1"/>
  <c r="AG27" i="1"/>
  <c r="M27" i="1"/>
  <c r="W28" i="1"/>
  <c r="T26" i="1"/>
  <c r="AE27" i="1"/>
  <c r="K27" i="1"/>
  <c r="X28" i="1"/>
  <c r="AF27" i="1"/>
  <c r="V28" i="1"/>
  <c r="AD27" i="1"/>
  <c r="L28" i="1"/>
  <c r="R26" i="1"/>
  <c r="AC27" i="1"/>
  <c r="I27" i="1"/>
  <c r="U26" i="1"/>
  <c r="L27" i="1"/>
  <c r="S26" i="1"/>
  <c r="J27" i="1"/>
  <c r="F26" i="1"/>
  <c r="Q26" i="1"/>
  <c r="AB27" i="1"/>
  <c r="H27" i="1"/>
  <c r="P26" i="1"/>
  <c r="AA27" i="1"/>
  <c r="AI26" i="1"/>
  <c r="O26" i="1"/>
  <c r="N28" i="1"/>
  <c r="G28" i="1"/>
  <c r="AG28" i="1"/>
  <c r="U28" i="1"/>
  <c r="J28" i="1"/>
  <c r="AF28" i="1"/>
  <c r="M28" i="1"/>
  <c r="K28" i="1"/>
  <c r="I28" i="1"/>
  <c r="H28" i="1"/>
  <c r="AH28" i="1"/>
  <c r="AE28" i="1"/>
  <c r="Y29" i="1"/>
  <c r="X29" i="1"/>
  <c r="W29" i="1"/>
  <c r="U29" i="1"/>
  <c r="R29" i="1"/>
  <c r="AH29" i="1"/>
  <c r="N29" i="1"/>
  <c r="AG29" i="1"/>
  <c r="M29" i="1"/>
  <c r="L29" i="1"/>
  <c r="P29" i="1"/>
  <c r="AI29" i="1"/>
  <c r="AE29" i="1"/>
  <c r="K29" i="1"/>
  <c r="S29" i="1"/>
  <c r="AD29" i="1"/>
  <c r="J29" i="1"/>
  <c r="AJ29" i="1"/>
  <c r="O29" i="1"/>
  <c r="AF29" i="1"/>
  <c r="AC29" i="1"/>
  <c r="I29" i="1"/>
  <c r="F29" i="1"/>
  <c r="Q29" i="1"/>
  <c r="AB29" i="1"/>
  <c r="H29" i="1"/>
  <c r="AA29" i="1"/>
  <c r="G29" i="1"/>
  <c r="V29" i="1"/>
  <c r="T29" i="1"/>
  <c r="S28" i="1"/>
  <c r="R28" i="1"/>
  <c r="T28" i="1"/>
  <c r="F28" i="1"/>
  <c r="Q28" i="1"/>
  <c r="P28" i="1"/>
  <c r="AJ28" i="1"/>
  <c r="AI28" i="1"/>
</calcChain>
</file>

<file path=xl/sharedStrings.xml><?xml version="1.0" encoding="utf-8"?>
<sst xmlns="http://schemas.openxmlformats.org/spreadsheetml/2006/main" count="60" uniqueCount="27">
  <si>
    <t>氏名</t>
    <rPh sb="0" eb="2">
      <t>シメイ</t>
    </rPh>
    <phoneticPr fontId="1"/>
  </si>
  <si>
    <t>区分</t>
    <rPh sb="0" eb="2">
      <t>クブン</t>
    </rPh>
    <phoneticPr fontId="1"/>
  </si>
  <si>
    <t>月</t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</si>
  <si>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</si>
  <si>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</si>
  <si>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</si>
  <si>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</si>
  <si>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</si>
  <si>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</si>
  <si>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日</t>
  </si>
  <si>
    <t>シフト</t>
    <phoneticPr fontId="1"/>
  </si>
  <si>
    <t>夜勤</t>
    <rPh sb="0" eb="2">
      <t>ヤキン</t>
    </rPh>
    <phoneticPr fontId="1"/>
  </si>
  <si>
    <t>出勤人数合計</t>
    <rPh sb="0" eb="2">
      <t>シュッキン</t>
    </rPh>
    <rPh sb="2" eb="4">
      <t>ニンズウ</t>
    </rPh>
    <rPh sb="4" eb="6">
      <t>ゴウケイ</t>
    </rPh>
    <phoneticPr fontId="1"/>
  </si>
  <si>
    <t>早番</t>
    <rPh sb="0" eb="2">
      <t>ハヤバン</t>
    </rPh>
    <phoneticPr fontId="1"/>
  </si>
  <si>
    <t>遅番</t>
    <rPh sb="0" eb="2">
      <t>オソバン</t>
    </rPh>
    <phoneticPr fontId="1"/>
  </si>
  <si>
    <t>8時間3交代制（24/7）シフト表</t>
    <phoneticPr fontId="1"/>
  </si>
  <si>
    <t>担当</t>
    <rPh sb="0" eb="2">
      <t>タントウ</t>
    </rPh>
    <phoneticPr fontId="1"/>
  </si>
  <si>
    <t>社員</t>
    <rPh sb="0" eb="2">
      <t>シャイン</t>
    </rPh>
    <phoneticPr fontId="1"/>
  </si>
  <si>
    <t>派遣</t>
    <rPh sb="0" eb="2">
      <t>ハケン</t>
    </rPh>
    <phoneticPr fontId="1"/>
  </si>
  <si>
    <t>プレス機</t>
    <rPh sb="3" eb="4">
      <t>キ</t>
    </rPh>
    <phoneticPr fontId="1"/>
  </si>
  <si>
    <t>旋盤加工</t>
    <rPh sb="0" eb="4">
      <t>センバンカコウ</t>
    </rPh>
    <phoneticPr fontId="1"/>
  </si>
  <si>
    <t>寸法検査</t>
    <rPh sb="0" eb="4">
      <t>スンポウケンサ</t>
    </rPh>
    <phoneticPr fontId="1"/>
  </si>
  <si>
    <t>外観検査</t>
    <rPh sb="0" eb="4">
      <t>ガイカンケンサ</t>
    </rPh>
    <phoneticPr fontId="1"/>
  </si>
  <si>
    <t>田中</t>
    <rPh sb="0" eb="2">
      <t>タナカ</t>
    </rPh>
    <phoneticPr fontId="1"/>
  </si>
  <si>
    <t>山本</t>
    <rPh sb="0" eb="2">
      <t>ヤマモト</t>
    </rPh>
    <phoneticPr fontId="1"/>
  </si>
  <si>
    <t>高橋</t>
    <rPh sb="0" eb="2">
      <t>タカハシ</t>
    </rPh>
    <phoneticPr fontId="1"/>
  </si>
  <si>
    <t>佐藤</t>
    <rPh sb="0" eb="2">
      <t>サトウ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</si>
</sst>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20"/>
      <color theme="1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double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58458-0253-4EA6-895D-786AFA438558}">
  <dimension ref="B1:AJ55"/>
  <sheetViews>
    <sheetView tabSelected="1" zoomScaleNormal="100" zoomScalePageLayoutView="85" workbookViewId="0">
      <selection activeCell="T35" sqref="T35"/>
    </sheetView>
  </sheetViews>
  <sheetFormatPr defaultColWidth="8.69921875" defaultRowHeight="18" x14ac:dyDescent="0.45"/>
  <cols>
    <col min="1" max="1" width="8.69921875" style="1"/>
    <col min="2" max="2" width="10.8984375" style="1" customWidth="1"/>
    <col min="3" max="3" width="9.5" style="1" customWidth="1"/>
    <col min="4" max="4" width="5.5" style="1" customWidth="1"/>
    <col min="5" max="5" width="7.19921875" style="1" customWidth="1"/>
    <col min="6" max="36" width="2.8984375" style="1" customWidth="1"/>
    <col min="37" max="37" width="3" style="1" customWidth="1"/>
    <col min="38" max="16384" width="8.69921875" style="1"/>
  </cols>
  <sheetData>
    <row r="1" spans="2:36" ht="9.6" customHeight="1" x14ac:dyDescent="0.45"/>
    <row r="2" spans="2:36" ht="27" customHeight="1" x14ac:dyDescent="0.45">
      <c r="B2" s="26" t="s">
        <v>15</v>
      </c>
      <c r="C2" s="26"/>
      <c r="D2" s="26"/>
      <c r="E2" s="26"/>
      <c r="F2" s="26"/>
      <c r="G2" s="26"/>
      <c r="H2" s="26"/>
      <c r="I2" s="26"/>
      <c r="J2" s="26"/>
      <c r="K2" s="26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</row>
    <row r="3" spans="2:36" ht="19.5" customHeight="1" x14ac:dyDescent="0.45">
      <c r="B3" s="25"/>
      <c r="C3" s="4"/>
      <c r="D3" s="4"/>
      <c r="E3" s="5"/>
      <c r="F3" s="9">
        <v>1</v>
      </c>
      <c r="G3" s="10">
        <v>2</v>
      </c>
      <c r="H3" s="10">
        <v>3</v>
      </c>
      <c r="I3" s="10">
        <v>4</v>
      </c>
      <c r="J3" s="10">
        <v>5</v>
      </c>
      <c r="K3" s="10">
        <v>6</v>
      </c>
      <c r="L3" s="10">
        <v>7</v>
      </c>
      <c r="M3" s="10">
        <v>8</v>
      </c>
      <c r="N3" s="10">
        <v>9</v>
      </c>
      <c r="O3" s="10">
        <v>10</v>
      </c>
      <c r="P3" s="10">
        <v>11</v>
      </c>
      <c r="Q3" s="10">
        <v>12</v>
      </c>
      <c r="R3" s="10">
        <v>13</v>
      </c>
      <c r="S3" s="10">
        <v>14</v>
      </c>
      <c r="T3" s="10">
        <v>15</v>
      </c>
      <c r="U3" s="10">
        <v>16</v>
      </c>
      <c r="V3" s="10">
        <v>17</v>
      </c>
      <c r="W3" s="10">
        <v>18</v>
      </c>
      <c r="X3" s="10">
        <v>19</v>
      </c>
      <c r="Y3" s="10">
        <v>20</v>
      </c>
      <c r="Z3" s="10">
        <v>21</v>
      </c>
      <c r="AA3" s="10">
        <v>22</v>
      </c>
      <c r="AB3" s="10">
        <v>23</v>
      </c>
      <c r="AC3" s="10">
        <v>24</v>
      </c>
      <c r="AD3" s="10">
        <v>25</v>
      </c>
      <c r="AE3" s="10">
        <v>26</v>
      </c>
      <c r="AF3" s="10">
        <v>27</v>
      </c>
      <c r="AG3" s="10">
        <v>28</v>
      </c>
      <c r="AH3" s="10">
        <v>29</v>
      </c>
      <c r="AI3" s="10">
        <v>30</v>
      </c>
      <c r="AJ3" s="10">
        <v>31</v>
      </c>
    </row>
    <row r="4" spans="2:36" ht="20.25" customHeight="1" thickBot="1" x14ac:dyDescent="0.5">
      <c r="B4" s="8" t="s">
        <v>0</v>
      </c>
      <c r="C4" s="8" t="s">
        <v>16</v>
      </c>
      <c r="D4" s="8" t="s">
        <v>1</v>
      </c>
      <c r="E4" s="8" t="s">
        <v>10</v>
      </c>
      <c r="F4" s="8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2</v>
      </c>
      <c r="N4" s="8" t="s">
        <v>4</v>
      </c>
      <c r="O4" s="8" t="s">
        <v>5</v>
      </c>
      <c r="P4" s="8" t="s">
        <v>6</v>
      </c>
      <c r="Q4" s="8" t="s">
        <v>7</v>
      </c>
      <c r="R4" s="8" t="s">
        <v>8</v>
      </c>
      <c r="S4" s="8" t="s">
        <v>9</v>
      </c>
      <c r="T4" s="8" t="s">
        <v>2</v>
      </c>
      <c r="U4" s="8" t="s">
        <v>4</v>
      </c>
      <c r="V4" s="8" t="s">
        <v>5</v>
      </c>
      <c r="W4" s="8" t="s">
        <v>6</v>
      </c>
      <c r="X4" s="8" t="s">
        <v>7</v>
      </c>
      <c r="Y4" s="8" t="s">
        <v>8</v>
      </c>
      <c r="Z4" s="8" t="s">
        <v>9</v>
      </c>
      <c r="AA4" s="8" t="s">
        <v>2</v>
      </c>
      <c r="AB4" s="8" t="s">
        <v>4</v>
      </c>
      <c r="AC4" s="8" t="s">
        <v>5</v>
      </c>
      <c r="AD4" s="8" t="s">
        <v>6</v>
      </c>
      <c r="AE4" s="8" t="s">
        <v>7</v>
      </c>
      <c r="AF4" s="8" t="s">
        <v>8</v>
      </c>
      <c r="AG4" s="8" t="s">
        <v>9</v>
      </c>
      <c r="AH4" s="8" t="s">
        <v>2</v>
      </c>
      <c r="AI4" s="8" t="s">
        <v>4</v>
      </c>
      <c r="AJ4" s="8" t="s">
        <v>5</v>
      </c>
    </row>
    <row r="5" spans="2:36" ht="20.25" customHeight="1" thickTop="1" x14ac:dyDescent="0.45">
      <c r="B5" s="24" t="s">
        <v>23</v>
      </c>
      <c r="C5" s="24" t="s">
        <v>19</v>
      </c>
      <c r="D5" s="24" t="s">
        <v>17</v>
      </c>
      <c r="E5" s="3" t="s">
        <v>13</v>
      </c>
      <c r="F5" s="6">
        <v>1</v>
      </c>
      <c r="G5" s="6">
        <v>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>
        <v>1</v>
      </c>
      <c r="W5" s="6">
        <v>1</v>
      </c>
      <c r="X5" s="6">
        <v>1</v>
      </c>
      <c r="Y5" s="6">
        <v>1</v>
      </c>
      <c r="Z5" s="6"/>
      <c r="AA5" s="6"/>
      <c r="AB5" s="6"/>
      <c r="AC5" s="6"/>
      <c r="AD5" s="6"/>
      <c r="AE5" s="6"/>
      <c r="AF5" s="6"/>
      <c r="AG5" s="6"/>
      <c r="AH5" s="6"/>
      <c r="AI5" s="3"/>
      <c r="AJ5" s="3"/>
    </row>
    <row r="6" spans="2:36" ht="20.25" customHeight="1" x14ac:dyDescent="0.45">
      <c r="B6" s="22"/>
      <c r="C6" s="22"/>
      <c r="D6" s="22"/>
      <c r="E6" s="2" t="s">
        <v>14</v>
      </c>
      <c r="F6" s="2"/>
      <c r="G6" s="6"/>
      <c r="H6" s="6"/>
      <c r="I6" s="6"/>
      <c r="J6" s="6">
        <v>1</v>
      </c>
      <c r="K6" s="6">
        <v>1</v>
      </c>
      <c r="L6" s="6">
        <v>1</v>
      </c>
      <c r="M6" s="6">
        <v>1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6">
        <v>1</v>
      </c>
      <c r="AC6" s="6">
        <v>1</v>
      </c>
      <c r="AD6" s="6">
        <v>1</v>
      </c>
      <c r="AE6" s="6">
        <v>1</v>
      </c>
      <c r="AF6" s="2"/>
      <c r="AG6" s="2"/>
      <c r="AH6" s="2"/>
      <c r="AI6" s="2"/>
      <c r="AJ6" s="2"/>
    </row>
    <row r="7" spans="2:36" ht="20.25" customHeight="1" x14ac:dyDescent="0.45">
      <c r="B7" s="22"/>
      <c r="C7" s="22"/>
      <c r="D7" s="22"/>
      <c r="E7" s="2" t="s">
        <v>11</v>
      </c>
      <c r="F7" s="2"/>
      <c r="G7" s="2"/>
      <c r="H7" s="2"/>
      <c r="I7" s="2"/>
      <c r="J7" s="2"/>
      <c r="K7" s="2"/>
      <c r="L7" s="2"/>
      <c r="M7" s="2"/>
      <c r="N7" s="2"/>
      <c r="O7" s="2"/>
      <c r="P7" s="6">
        <v>1</v>
      </c>
      <c r="Q7" s="6">
        <v>1</v>
      </c>
      <c r="R7" s="6">
        <v>1</v>
      </c>
      <c r="S7" s="6">
        <v>1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>
        <v>1</v>
      </c>
      <c r="AI7" s="2">
        <v>1</v>
      </c>
      <c r="AJ7" s="2">
        <v>1</v>
      </c>
    </row>
    <row r="8" spans="2:36" ht="20.25" customHeight="1" x14ac:dyDescent="0.45">
      <c r="B8" s="23"/>
      <c r="C8" s="23"/>
      <c r="D8" s="2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2:36" ht="20.25" customHeight="1" x14ac:dyDescent="0.45">
      <c r="B9" s="21" t="s">
        <v>24</v>
      </c>
      <c r="C9" s="21" t="s">
        <v>20</v>
      </c>
      <c r="D9" s="21" t="s">
        <v>18</v>
      </c>
      <c r="E9" s="3" t="s">
        <v>13</v>
      </c>
      <c r="F9" s="6">
        <v>1</v>
      </c>
      <c r="G9" s="6">
        <v>1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>
        <v>1</v>
      </c>
      <c r="W9" s="6">
        <v>1</v>
      </c>
      <c r="X9" s="6">
        <v>1</v>
      </c>
      <c r="Y9" s="6">
        <v>1</v>
      </c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2:36" ht="20.25" customHeight="1" x14ac:dyDescent="0.45">
      <c r="B10" s="22"/>
      <c r="C10" s="22"/>
      <c r="D10" s="22"/>
      <c r="E10" s="2" t="s">
        <v>14</v>
      </c>
      <c r="F10" s="2"/>
      <c r="G10" s="6"/>
      <c r="H10" s="6"/>
      <c r="I10" s="6"/>
      <c r="J10" s="6">
        <v>1</v>
      </c>
      <c r="K10" s="6">
        <v>1</v>
      </c>
      <c r="L10" s="6">
        <v>1</v>
      </c>
      <c r="M10" s="6">
        <v>1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6">
        <v>1</v>
      </c>
      <c r="AC10" s="6">
        <v>1</v>
      </c>
      <c r="AD10" s="6">
        <v>1</v>
      </c>
      <c r="AE10" s="6">
        <v>1</v>
      </c>
      <c r="AF10" s="2"/>
      <c r="AG10" s="2"/>
      <c r="AH10" s="2"/>
      <c r="AI10" s="2"/>
      <c r="AJ10" s="2"/>
    </row>
    <row r="11" spans="2:36" ht="20.25" customHeight="1" x14ac:dyDescent="0.45">
      <c r="B11" s="22"/>
      <c r="C11" s="22"/>
      <c r="D11" s="22"/>
      <c r="E11" s="2" t="str">
        <f>IF($E$7="", "", $E$7)</f>
        <v>夜勤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6">
        <v>1</v>
      </c>
      <c r="Q11" s="6">
        <v>1</v>
      </c>
      <c r="R11" s="6">
        <v>1</v>
      </c>
      <c r="S11" s="6">
        <v>1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>
        <v>1</v>
      </c>
      <c r="AI11" s="2">
        <v>1</v>
      </c>
      <c r="AJ11" s="2">
        <v>1</v>
      </c>
    </row>
    <row r="12" spans="2:36" ht="20.25" customHeight="1" x14ac:dyDescent="0.45">
      <c r="B12" s="23"/>
      <c r="C12" s="23"/>
      <c r="D12" s="23"/>
      <c r="E12" s="2" t="str">
        <f>IF(E8="", "", E8)</f>
        <v/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6" ht="20.25" customHeight="1" x14ac:dyDescent="0.45">
      <c r="B13" s="21" t="s">
        <v>25</v>
      </c>
      <c r="C13" s="21" t="s">
        <v>21</v>
      </c>
      <c r="D13" s="21" t="s">
        <v>17</v>
      </c>
      <c r="E13" s="3" t="s">
        <v>13</v>
      </c>
      <c r="F13" s="2"/>
      <c r="G13" s="2"/>
      <c r="H13" s="2"/>
      <c r="I13" s="3"/>
      <c r="J13" s="3"/>
      <c r="K13" s="3"/>
      <c r="L13" s="2"/>
      <c r="M13" s="2"/>
      <c r="N13" s="2"/>
      <c r="O13" s="2"/>
      <c r="P13" s="2"/>
      <c r="Q13" s="2"/>
      <c r="R13" s="6">
        <v>1</v>
      </c>
      <c r="S13" s="6">
        <v>1</v>
      </c>
      <c r="T13" s="6">
        <v>1</v>
      </c>
      <c r="U13" s="6">
        <v>1</v>
      </c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2"/>
      <c r="AI13" s="2"/>
      <c r="AJ13" s="2">
        <v>1</v>
      </c>
    </row>
    <row r="14" spans="2:36" ht="20.25" customHeight="1" x14ac:dyDescent="0.45">
      <c r="B14" s="22"/>
      <c r="C14" s="22"/>
      <c r="D14" s="22"/>
      <c r="E14" s="2" t="s">
        <v>14</v>
      </c>
      <c r="F14" s="6">
        <v>1</v>
      </c>
      <c r="G14" s="6">
        <v>1</v>
      </c>
      <c r="H14" s="6">
        <v>1</v>
      </c>
      <c r="I14" s="6">
        <v>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6"/>
      <c r="V14" s="6"/>
      <c r="W14" s="6"/>
      <c r="X14" s="6">
        <v>1</v>
      </c>
      <c r="Y14" s="6">
        <v>1</v>
      </c>
      <c r="Z14" s="6">
        <v>1</v>
      </c>
      <c r="AA14" s="6">
        <v>1</v>
      </c>
      <c r="AB14" s="2"/>
      <c r="AC14" s="2"/>
      <c r="AD14" s="2"/>
      <c r="AE14" s="2"/>
      <c r="AF14" s="2"/>
      <c r="AG14" s="2"/>
      <c r="AH14" s="2"/>
      <c r="AI14" s="2"/>
      <c r="AJ14" s="2"/>
    </row>
    <row r="15" spans="2:36" ht="20.25" customHeight="1" x14ac:dyDescent="0.45">
      <c r="B15" s="22"/>
      <c r="C15" s="22"/>
      <c r="D15" s="22"/>
      <c r="E15" s="2" t="str">
        <f>IF($E$7="", "", $E$7)</f>
        <v>夜勤</v>
      </c>
      <c r="F15" s="2"/>
      <c r="G15" s="2"/>
      <c r="H15" s="2"/>
      <c r="I15" s="2"/>
      <c r="J15" s="2"/>
      <c r="K15" s="2"/>
      <c r="L15" s="6">
        <v>1</v>
      </c>
      <c r="M15" s="6">
        <v>1</v>
      </c>
      <c r="N15" s="6">
        <v>1</v>
      </c>
      <c r="O15" s="6">
        <v>1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6">
        <v>1</v>
      </c>
      <c r="AE15" s="6">
        <v>1</v>
      </c>
      <c r="AF15" s="6">
        <v>1</v>
      </c>
      <c r="AG15" s="6">
        <v>1</v>
      </c>
      <c r="AH15" s="2"/>
      <c r="AI15" s="2"/>
      <c r="AJ15" s="2"/>
    </row>
    <row r="16" spans="2:36" ht="20.25" customHeight="1" x14ac:dyDescent="0.45">
      <c r="B16" s="23"/>
      <c r="C16" s="23"/>
      <c r="D16" s="23"/>
      <c r="E16" s="2" t="str">
        <f>IF(E8="", "", E8)</f>
        <v/>
      </c>
      <c r="F16" s="2"/>
      <c r="G16" s="2"/>
      <c r="H16" s="2"/>
      <c r="I16" s="3"/>
      <c r="J16" s="3"/>
      <c r="K16" s="3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2:36" ht="20.25" customHeight="1" x14ac:dyDescent="0.45">
      <c r="B17" s="21" t="s">
        <v>26</v>
      </c>
      <c r="C17" s="21" t="s">
        <v>22</v>
      </c>
      <c r="D17" s="21" t="s">
        <v>17</v>
      </c>
      <c r="E17" s="3" t="s">
        <v>13</v>
      </c>
      <c r="F17" s="2"/>
      <c r="G17" s="2"/>
      <c r="H17" s="6">
        <v>1</v>
      </c>
      <c r="I17" s="6">
        <v>1</v>
      </c>
      <c r="J17" s="6">
        <v>1</v>
      </c>
      <c r="K17" s="6">
        <v>1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2"/>
      <c r="Y17" s="2"/>
      <c r="Z17" s="6">
        <v>1</v>
      </c>
      <c r="AA17" s="6">
        <v>1</v>
      </c>
      <c r="AB17" s="6">
        <v>1</v>
      </c>
      <c r="AC17" s="6">
        <v>1</v>
      </c>
      <c r="AD17" s="6"/>
      <c r="AE17" s="6"/>
      <c r="AF17" s="6"/>
      <c r="AG17" s="6"/>
      <c r="AH17" s="6"/>
      <c r="AI17" s="6"/>
      <c r="AJ17" s="2"/>
    </row>
    <row r="18" spans="2:36" ht="20.25" customHeight="1" x14ac:dyDescent="0.45">
      <c r="B18" s="22"/>
      <c r="C18" s="22"/>
      <c r="D18" s="22"/>
      <c r="E18" s="2" t="s">
        <v>14</v>
      </c>
      <c r="F18" s="2"/>
      <c r="G18" s="2"/>
      <c r="H18" s="2"/>
      <c r="I18" s="2"/>
      <c r="J18" s="2"/>
      <c r="K18" s="6"/>
      <c r="L18" s="6"/>
      <c r="M18" s="6"/>
      <c r="N18" s="6">
        <v>1</v>
      </c>
      <c r="O18" s="6">
        <v>1</v>
      </c>
      <c r="P18" s="6">
        <v>1</v>
      </c>
      <c r="Q18" s="6">
        <v>1</v>
      </c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6"/>
      <c r="AD18" s="6"/>
      <c r="AE18" s="6"/>
      <c r="AF18" s="6">
        <v>1</v>
      </c>
      <c r="AG18" s="6">
        <v>1</v>
      </c>
      <c r="AH18" s="6">
        <v>1</v>
      </c>
      <c r="AI18" s="6">
        <v>1</v>
      </c>
      <c r="AJ18" s="2"/>
    </row>
    <row r="19" spans="2:36" ht="20.25" customHeight="1" x14ac:dyDescent="0.45">
      <c r="B19" s="22"/>
      <c r="C19" s="22"/>
      <c r="D19" s="22"/>
      <c r="E19" s="2" t="str">
        <f>IF($E$7="", "", $E$7)</f>
        <v>夜勤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6">
        <v>1</v>
      </c>
      <c r="U19" s="6">
        <v>1</v>
      </c>
      <c r="V19" s="6">
        <v>1</v>
      </c>
      <c r="W19" s="6">
        <v>1</v>
      </c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2:36" ht="20.25" customHeight="1" x14ac:dyDescent="0.45">
      <c r="B20" s="23"/>
      <c r="C20" s="23"/>
      <c r="D20" s="23"/>
      <c r="E20" s="2" t="str">
        <f>IF(E8="", "", E8)</f>
        <v/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2:36" ht="20.25" customHeight="1" x14ac:dyDescent="0.45">
      <c r="B21" s="21"/>
      <c r="C21" s="21"/>
      <c r="D21" s="21"/>
      <c r="E21" s="2" t="s">
        <v>13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2:36" ht="20.25" customHeight="1" x14ac:dyDescent="0.45">
      <c r="B22" s="22"/>
      <c r="C22" s="22"/>
      <c r="D22" s="22"/>
      <c r="E22" s="2" t="s">
        <v>14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2:36" ht="20.25" customHeight="1" x14ac:dyDescent="0.45">
      <c r="B23" s="22"/>
      <c r="C23" s="22"/>
      <c r="D23" s="22"/>
      <c r="E23" s="2" t="str">
        <f>IF($E$7="", "", $E$7)</f>
        <v>夜勤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ht="20.25" customHeight="1" x14ac:dyDescent="0.45">
      <c r="B24" s="23"/>
      <c r="C24" s="23"/>
      <c r="D24" s="23"/>
      <c r="E24" s="2" t="str">
        <f>IF(E8="", "", E8)</f>
        <v/>
      </c>
      <c r="F24" s="2"/>
      <c r="G24" s="2"/>
      <c r="H24" s="2"/>
      <c r="I24" s="3"/>
      <c r="J24" s="3"/>
      <c r="K24" s="3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2:36" ht="8.4" customHeight="1" x14ac:dyDescent="0.45"/>
    <row r="26" spans="2:36" ht="18.75" customHeight="1" x14ac:dyDescent="0.45">
      <c r="B26" s="12" t="s">
        <v>12</v>
      </c>
      <c r="C26" s="13"/>
      <c r="D26" s="14"/>
      <c r="E26" s="10" t="str">
        <f>E5</f>
        <v>早番</v>
      </c>
      <c r="F26" s="10">
        <f>COUNTIFS($E5:$E24, $E$26, F5:F24, 1)</f>
        <v>2</v>
      </c>
      <c r="G26" s="10">
        <f t="shared" ref="G26:AJ26" si="0">COUNTIFS($E5:$E24, $E$26, G5:G24, 1)</f>
        <v>2</v>
      </c>
      <c r="H26" s="10">
        <f t="shared" si="0"/>
        <v>1</v>
      </c>
      <c r="I26" s="10">
        <f t="shared" si="0"/>
        <v>1</v>
      </c>
      <c r="J26" s="10">
        <f t="shared" si="0"/>
        <v>1</v>
      </c>
      <c r="K26" s="10">
        <f t="shared" si="0"/>
        <v>1</v>
      </c>
      <c r="L26" s="10">
        <f t="shared" si="0"/>
        <v>0</v>
      </c>
      <c r="M26" s="10">
        <f t="shared" si="0"/>
        <v>0</v>
      </c>
      <c r="N26" s="10">
        <f t="shared" si="0"/>
        <v>0</v>
      </c>
      <c r="O26" s="10">
        <f t="shared" si="0"/>
        <v>0</v>
      </c>
      <c r="P26" s="10">
        <f t="shared" si="0"/>
        <v>0</v>
      </c>
      <c r="Q26" s="10">
        <f t="shared" si="0"/>
        <v>0</v>
      </c>
      <c r="R26" s="10">
        <f t="shared" si="0"/>
        <v>1</v>
      </c>
      <c r="S26" s="10">
        <f t="shared" si="0"/>
        <v>1</v>
      </c>
      <c r="T26" s="10">
        <f t="shared" si="0"/>
        <v>1</v>
      </c>
      <c r="U26" s="10">
        <f t="shared" si="0"/>
        <v>1</v>
      </c>
      <c r="V26" s="10">
        <f t="shared" si="0"/>
        <v>2</v>
      </c>
      <c r="W26" s="10">
        <f t="shared" si="0"/>
        <v>2</v>
      </c>
      <c r="X26" s="10">
        <f t="shared" si="0"/>
        <v>2</v>
      </c>
      <c r="Y26" s="10">
        <f t="shared" si="0"/>
        <v>2</v>
      </c>
      <c r="Z26" s="10">
        <f t="shared" si="0"/>
        <v>1</v>
      </c>
      <c r="AA26" s="10">
        <f t="shared" si="0"/>
        <v>1</v>
      </c>
      <c r="AB26" s="10">
        <f t="shared" si="0"/>
        <v>1</v>
      </c>
      <c r="AC26" s="10">
        <f t="shared" si="0"/>
        <v>1</v>
      </c>
      <c r="AD26" s="10">
        <f t="shared" si="0"/>
        <v>0</v>
      </c>
      <c r="AE26" s="10">
        <f t="shared" si="0"/>
        <v>0</v>
      </c>
      <c r="AF26" s="10">
        <f t="shared" si="0"/>
        <v>0</v>
      </c>
      <c r="AG26" s="10">
        <f t="shared" si="0"/>
        <v>0</v>
      </c>
      <c r="AH26" s="10">
        <f t="shared" si="0"/>
        <v>0</v>
      </c>
      <c r="AI26" s="10">
        <f t="shared" si="0"/>
        <v>0</v>
      </c>
      <c r="AJ26" s="10">
        <f t="shared" si="0"/>
        <v>1</v>
      </c>
    </row>
    <row r="27" spans="2:36" ht="18.75" customHeight="1" x14ac:dyDescent="0.45">
      <c r="B27" s="15"/>
      <c r="C27" s="16"/>
      <c r="D27" s="17"/>
      <c r="E27" s="10" t="str">
        <f>E6</f>
        <v>遅番</v>
      </c>
      <c r="F27" s="10">
        <f>COUNTIFS($E5:$E24, $E$27, F5:F24, 1)</f>
        <v>1</v>
      </c>
      <c r="G27" s="10">
        <f t="shared" ref="G27:AJ27" si="1">COUNTIFS($E5:$E24, $E$27, G5:G24, 1)</f>
        <v>1</v>
      </c>
      <c r="H27" s="10">
        <f t="shared" si="1"/>
        <v>1</v>
      </c>
      <c r="I27" s="10">
        <f t="shared" si="1"/>
        <v>1</v>
      </c>
      <c r="J27" s="10">
        <f t="shared" si="1"/>
        <v>2</v>
      </c>
      <c r="K27" s="10">
        <f t="shared" si="1"/>
        <v>2</v>
      </c>
      <c r="L27" s="10">
        <f t="shared" si="1"/>
        <v>2</v>
      </c>
      <c r="M27" s="10">
        <f t="shared" si="1"/>
        <v>2</v>
      </c>
      <c r="N27" s="10">
        <f t="shared" si="1"/>
        <v>1</v>
      </c>
      <c r="O27" s="10">
        <f t="shared" si="1"/>
        <v>1</v>
      </c>
      <c r="P27" s="10">
        <f t="shared" si="1"/>
        <v>1</v>
      </c>
      <c r="Q27" s="10">
        <f t="shared" si="1"/>
        <v>1</v>
      </c>
      <c r="R27" s="10">
        <f t="shared" si="1"/>
        <v>0</v>
      </c>
      <c r="S27" s="10">
        <f t="shared" si="1"/>
        <v>0</v>
      </c>
      <c r="T27" s="10">
        <f t="shared" si="1"/>
        <v>0</v>
      </c>
      <c r="U27" s="10">
        <f t="shared" si="1"/>
        <v>0</v>
      </c>
      <c r="V27" s="10">
        <f t="shared" si="1"/>
        <v>0</v>
      </c>
      <c r="W27" s="10">
        <f t="shared" si="1"/>
        <v>0</v>
      </c>
      <c r="X27" s="10">
        <f t="shared" si="1"/>
        <v>1</v>
      </c>
      <c r="Y27" s="10">
        <f t="shared" si="1"/>
        <v>1</v>
      </c>
      <c r="Z27" s="10">
        <f t="shared" si="1"/>
        <v>1</v>
      </c>
      <c r="AA27" s="10">
        <f t="shared" si="1"/>
        <v>1</v>
      </c>
      <c r="AB27" s="10">
        <f t="shared" si="1"/>
        <v>2</v>
      </c>
      <c r="AC27" s="10">
        <f t="shared" si="1"/>
        <v>2</v>
      </c>
      <c r="AD27" s="10">
        <f t="shared" si="1"/>
        <v>2</v>
      </c>
      <c r="AE27" s="10">
        <f t="shared" si="1"/>
        <v>2</v>
      </c>
      <c r="AF27" s="10">
        <f t="shared" si="1"/>
        <v>1</v>
      </c>
      <c r="AG27" s="10">
        <f t="shared" si="1"/>
        <v>1</v>
      </c>
      <c r="AH27" s="10">
        <f t="shared" si="1"/>
        <v>1</v>
      </c>
      <c r="AI27" s="10">
        <f t="shared" si="1"/>
        <v>1</v>
      </c>
      <c r="AJ27" s="10">
        <f t="shared" si="1"/>
        <v>0</v>
      </c>
    </row>
    <row r="28" spans="2:36" ht="18.75" customHeight="1" x14ac:dyDescent="0.45">
      <c r="B28" s="15"/>
      <c r="C28" s="16"/>
      <c r="D28" s="17"/>
      <c r="E28" s="10" t="str">
        <f>IF($E$7="", "", $E$7)</f>
        <v>夜勤</v>
      </c>
      <c r="F28" s="10">
        <f>IF($E28="", "", COUNTIFS($E5:$E24, $E28, F5:F24, 1))</f>
        <v>0</v>
      </c>
      <c r="G28" s="10">
        <f t="shared" ref="G28:AJ28" si="2">IF($E28="", "", COUNTIFS($E5:$E24, $E28, G5:G24, 1))</f>
        <v>0</v>
      </c>
      <c r="H28" s="10">
        <f t="shared" si="2"/>
        <v>0</v>
      </c>
      <c r="I28" s="10">
        <f t="shared" si="2"/>
        <v>0</v>
      </c>
      <c r="J28" s="10">
        <f t="shared" si="2"/>
        <v>0</v>
      </c>
      <c r="K28" s="10">
        <f t="shared" si="2"/>
        <v>0</v>
      </c>
      <c r="L28" s="10">
        <f t="shared" si="2"/>
        <v>1</v>
      </c>
      <c r="M28" s="10">
        <f t="shared" si="2"/>
        <v>1</v>
      </c>
      <c r="N28" s="10">
        <f t="shared" si="2"/>
        <v>1</v>
      </c>
      <c r="O28" s="10">
        <f t="shared" si="2"/>
        <v>1</v>
      </c>
      <c r="P28" s="10">
        <f t="shared" si="2"/>
        <v>2</v>
      </c>
      <c r="Q28" s="10">
        <f t="shared" si="2"/>
        <v>2</v>
      </c>
      <c r="R28" s="10">
        <f t="shared" si="2"/>
        <v>2</v>
      </c>
      <c r="S28" s="10">
        <f t="shared" si="2"/>
        <v>2</v>
      </c>
      <c r="T28" s="10">
        <f t="shared" si="2"/>
        <v>1</v>
      </c>
      <c r="U28" s="10">
        <f t="shared" si="2"/>
        <v>1</v>
      </c>
      <c r="V28" s="10">
        <f t="shared" si="2"/>
        <v>1</v>
      </c>
      <c r="W28" s="10">
        <f t="shared" si="2"/>
        <v>1</v>
      </c>
      <c r="X28" s="10">
        <f t="shared" si="2"/>
        <v>0</v>
      </c>
      <c r="Y28" s="10">
        <f t="shared" si="2"/>
        <v>0</v>
      </c>
      <c r="Z28" s="10">
        <f t="shared" si="2"/>
        <v>0</v>
      </c>
      <c r="AA28" s="10">
        <f t="shared" si="2"/>
        <v>0</v>
      </c>
      <c r="AB28" s="10">
        <f t="shared" si="2"/>
        <v>0</v>
      </c>
      <c r="AC28" s="10">
        <f t="shared" si="2"/>
        <v>0</v>
      </c>
      <c r="AD28" s="10">
        <f t="shared" si="2"/>
        <v>1</v>
      </c>
      <c r="AE28" s="10">
        <f t="shared" si="2"/>
        <v>1</v>
      </c>
      <c r="AF28" s="10">
        <f t="shared" si="2"/>
        <v>1</v>
      </c>
      <c r="AG28" s="10">
        <f t="shared" si="2"/>
        <v>1</v>
      </c>
      <c r="AH28" s="10">
        <f t="shared" si="2"/>
        <v>2</v>
      </c>
      <c r="AI28" s="10">
        <f t="shared" si="2"/>
        <v>2</v>
      </c>
      <c r="AJ28" s="10">
        <f t="shared" si="2"/>
        <v>2</v>
      </c>
    </row>
    <row r="29" spans="2:36" s="7" customFormat="1" ht="18.75" customHeight="1" x14ac:dyDescent="0.45">
      <c r="B29" s="18"/>
      <c r="C29" s="19"/>
      <c r="D29" s="20"/>
      <c r="E29" s="11" t="str">
        <f>IF(E8="", "", E8)</f>
        <v/>
      </c>
      <c r="F29" s="11" t="str">
        <f>IF($E29="", "", COUNTIFS($E5:$E24, $E29, F5:F24, 1))</f>
        <v/>
      </c>
      <c r="G29" s="11" t="str">
        <f t="shared" ref="G29:AJ29" si="3">IF($E29="", "", COUNTIFS($E5:$E24, $E29, G5:G24, 1))</f>
        <v/>
      </c>
      <c r="H29" s="11" t="str">
        <f t="shared" si="3"/>
        <v/>
      </c>
      <c r="I29" s="11" t="str">
        <f t="shared" si="3"/>
        <v/>
      </c>
      <c r="J29" s="11" t="str">
        <f t="shared" si="3"/>
        <v/>
      </c>
      <c r="K29" s="11" t="str">
        <f t="shared" si="3"/>
        <v/>
      </c>
      <c r="L29" s="11" t="str">
        <f t="shared" si="3"/>
        <v/>
      </c>
      <c r="M29" s="11" t="str">
        <f t="shared" si="3"/>
        <v/>
      </c>
      <c r="N29" s="11" t="str">
        <f t="shared" si="3"/>
        <v/>
      </c>
      <c r="O29" s="11" t="str">
        <f t="shared" si="3"/>
        <v/>
      </c>
      <c r="P29" s="11" t="str">
        <f t="shared" si="3"/>
        <v/>
      </c>
      <c r="Q29" s="11" t="str">
        <f t="shared" si="3"/>
        <v/>
      </c>
      <c r="R29" s="11" t="str">
        <f t="shared" si="3"/>
        <v/>
      </c>
      <c r="S29" s="11" t="str">
        <f t="shared" si="3"/>
        <v/>
      </c>
      <c r="T29" s="11" t="str">
        <f t="shared" si="3"/>
        <v/>
      </c>
      <c r="U29" s="11" t="str">
        <f t="shared" si="3"/>
        <v/>
      </c>
      <c r="V29" s="11" t="str">
        <f t="shared" si="3"/>
        <v/>
      </c>
      <c r="W29" s="11" t="str">
        <f t="shared" si="3"/>
        <v/>
      </c>
      <c r="X29" s="11" t="str">
        <f t="shared" si="3"/>
        <v/>
      </c>
      <c r="Y29" s="11" t="str">
        <f t="shared" si="3"/>
        <v/>
      </c>
      <c r="Z29" s="11" t="str">
        <f t="shared" si="3"/>
        <v/>
      </c>
      <c r="AA29" s="11" t="str">
        <f t="shared" si="3"/>
        <v/>
      </c>
      <c r="AB29" s="11" t="str">
        <f t="shared" si="3"/>
        <v/>
      </c>
      <c r="AC29" s="11" t="str">
        <f t="shared" si="3"/>
        <v/>
      </c>
      <c r="AD29" s="11" t="str">
        <f t="shared" si="3"/>
        <v/>
      </c>
      <c r="AE29" s="11" t="str">
        <f t="shared" si="3"/>
        <v/>
      </c>
      <c r="AF29" s="11" t="str">
        <f t="shared" si="3"/>
        <v/>
      </c>
      <c r="AG29" s="11" t="str">
        <f t="shared" si="3"/>
        <v/>
      </c>
      <c r="AH29" s="11" t="str">
        <f t="shared" si="3"/>
        <v/>
      </c>
      <c r="AI29" s="11" t="str">
        <f t="shared" si="3"/>
        <v/>
      </c>
      <c r="AJ29" s="11" t="str">
        <f t="shared" si="3"/>
        <v/>
      </c>
    </row>
    <row r="30" spans="2:36" ht="12" customHeight="1" x14ac:dyDescent="0.45"/>
    <row r="31" spans="2:36" ht="22.5" customHeight="1" x14ac:dyDescent="0.45"/>
    <row r="32" spans="2:36" ht="22.5" customHeight="1" x14ac:dyDescent="0.45"/>
    <row r="33" ht="22.5" customHeight="1" x14ac:dyDescent="0.45"/>
    <row r="34" ht="22.5" customHeight="1" x14ac:dyDescent="0.45"/>
    <row r="35" ht="22.5" customHeight="1" x14ac:dyDescent="0.45"/>
    <row r="36" ht="22.5" customHeight="1" x14ac:dyDescent="0.45"/>
    <row r="37" ht="22.5" customHeight="1" x14ac:dyDescent="0.45"/>
    <row r="38" ht="22.5" customHeight="1" x14ac:dyDescent="0.45"/>
    <row r="39" ht="22.5" customHeight="1" x14ac:dyDescent="0.45"/>
    <row r="40" ht="22.5" customHeight="1" x14ac:dyDescent="0.45"/>
    <row r="41" ht="22.5" customHeight="1" x14ac:dyDescent="0.45"/>
    <row r="42" ht="22.5" customHeight="1" x14ac:dyDescent="0.45"/>
    <row r="43" ht="22.5" customHeight="1" x14ac:dyDescent="0.45"/>
    <row r="44" ht="22.5" customHeight="1" x14ac:dyDescent="0.45"/>
    <row r="45" ht="22.5" customHeight="1" x14ac:dyDescent="0.45"/>
    <row r="46" ht="22.5" customHeight="1" x14ac:dyDescent="0.45"/>
    <row r="47" ht="22.5" customHeight="1" x14ac:dyDescent="0.45"/>
    <row r="48" ht="22.5" customHeight="1" x14ac:dyDescent="0.45"/>
    <row r="49" ht="22.5" customHeight="1" x14ac:dyDescent="0.45"/>
    <row r="50" ht="22.5" customHeight="1" x14ac:dyDescent="0.45"/>
    <row r="51" ht="22.5" customHeight="1" x14ac:dyDescent="0.45"/>
    <row r="52" ht="22.5" customHeight="1" x14ac:dyDescent="0.45"/>
    <row r="53" ht="22.5" customHeight="1" x14ac:dyDescent="0.45"/>
    <row r="54" ht="22.5" customHeight="1" x14ac:dyDescent="0.45"/>
    <row r="55" ht="22.5" customHeight="1" x14ac:dyDescent="0.45"/>
  </sheetData>
  <mergeCells count="17">
    <mergeCell ref="B9:B12"/>
    <mergeCell ref="C9:C12"/>
    <mergeCell ref="D9:D12"/>
    <mergeCell ref="B21:B24"/>
    <mergeCell ref="C21:C24"/>
    <mergeCell ref="D21:D24"/>
    <mergeCell ref="B5:B8"/>
    <mergeCell ref="C5:C8"/>
    <mergeCell ref="D5:D8"/>
    <mergeCell ref="B2:K2"/>
    <mergeCell ref="B26:D29"/>
    <mergeCell ref="B13:B16"/>
    <mergeCell ref="C13:C16"/>
    <mergeCell ref="D13:D16"/>
    <mergeCell ref="B17:B20"/>
    <mergeCell ref="C17:C20"/>
    <mergeCell ref="D17:D20"/>
  </mergeCells>
  <phoneticPr fontId="1"/>
  <pageMargins left="0.39370078740157483" right="0.23622047244094491" top="0.23622047244094491" bottom="0.23622047244094491" header="0.31496062992125984" footer="0.31496062992125984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2024-01-26T05:11:06Z</cp:lastPrinted>
  <dcterms:created xsi:type="dcterms:W3CDTF">2024-01-26T02:20:39Z</dcterms:created>
  <dcterms:modified xsi:type="dcterms:W3CDTF">2026-02-16T21:25:58Z</dcterms:modified>
</cp:coreProperties>
</file>