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filterPrivacy="1" codeName="ThisWorkbook"/>
  <xr:revisionPtr revIDLastSave="0" documentId="13_ncr:1_{AAAFDE30-89A7-4EDD-B1D3-8C5579346A73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スケジュール" sheetId="11" r:id="rId1"/>
  </sheets>
  <definedNames>
    <definedName name="_xlnm.Print_Titles" localSheetId="0">スケジュール!$5:$8</definedName>
    <definedName name="タスク_開始" localSheetId="0">スケジュール!$D1</definedName>
    <definedName name="タスク_終了" localSheetId="0">スケジュール!$E1</definedName>
    <definedName name="タスク_進捗状況" localSheetId="0">スケジュール!#REF!</definedName>
    <definedName name="プロジェクトの開始">スケジュール!$D$4</definedName>
    <definedName name="今日" localSheetId="0">TODAY()</definedName>
    <definedName name="週表示">スケジュール!$D$5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H7" i="11" l="1"/>
  <c r="H6" i="11"/>
  <c r="I6" i="11"/>
  <c r="J6" i="11" s="1"/>
  <c r="K6" i="11" s="1"/>
  <c r="L6" i="11" s="1"/>
  <c r="M6" i="11" s="1"/>
  <c r="N6" i="11" s="1"/>
  <c r="O6" i="11" s="1"/>
  <c r="P6" i="11" s="1"/>
  <c r="Q6" i="11" s="1"/>
  <c r="R6" i="11" s="1"/>
  <c r="S6" i="11" s="1"/>
  <c r="H8" i="11"/>
  <c r="Q7" i="11"/>
  <c r="T6" i="11" l="1"/>
  <c r="I8" i="11" l="1"/>
  <c r="J8" i="11" s="1"/>
  <c r="K8" i="11" s="1"/>
  <c r="L8" i="11" s="1"/>
  <c r="M8" i="11" l="1"/>
  <c r="N8" i="11" s="1"/>
  <c r="O8" i="11" s="1"/>
  <c r="P8" i="11" s="1"/>
  <c r="Q8" i="11" s="1"/>
  <c r="R8" i="11" s="1"/>
  <c r="S8" i="11" s="1"/>
</calcChain>
</file>

<file path=xl/sharedStrings.xml><?xml version="1.0" encoding="utf-8"?>
<sst xmlns="http://schemas.openxmlformats.org/spreadsheetml/2006/main" count="22" uniqueCount="17">
  <si>
    <t>担当者</t>
    <phoneticPr fontId="19"/>
  </si>
  <si>
    <t>○○　○○</t>
  </si>
  <si>
    <t>○○　○○</t>
    <phoneticPr fontId="19"/>
  </si>
  <si>
    <t>進捗</t>
    <phoneticPr fontId="19"/>
  </si>
  <si>
    <t>開始日</t>
    <rPh sb="0" eb="3">
      <t>カイシビ</t>
    </rPh>
    <phoneticPr fontId="19"/>
  </si>
  <si>
    <t>終了日</t>
    <rPh sb="0" eb="3">
      <t>シュウリョウビ</t>
    </rPh>
    <phoneticPr fontId="19"/>
  </si>
  <si>
    <t>状況</t>
    <rPh sb="0" eb="2">
      <t>ジョウキョウ</t>
    </rPh>
    <phoneticPr fontId="19"/>
  </si>
  <si>
    <t>完了</t>
  </si>
  <si>
    <t>進行中</t>
  </si>
  <si>
    <t>未着手</t>
  </si>
  <si>
    <t>プロジェクト</t>
    <phoneticPr fontId="1"/>
  </si>
  <si>
    <t>年間工程表テンプレート</t>
    <phoneticPr fontId="19"/>
  </si>
  <si>
    <t>プロジェクトＡ</t>
    <phoneticPr fontId="1"/>
  </si>
  <si>
    <t>プロジェクトＢ</t>
    <phoneticPr fontId="19"/>
  </si>
  <si>
    <t>プロジェクトＣ</t>
    <phoneticPr fontId="19"/>
  </si>
  <si>
    <t>プロジェクトＤ</t>
    <phoneticPr fontId="19"/>
  </si>
  <si>
    <t>プロジェクトＥ</t>
    <phoneticPr fontId="1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</si>
</sst>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2">
    <numFmt numFmtId="42" formatCode="_ &quot;¥&quot;* #,##0_ ;_ &quot;¥&quot;* \-#,##0_ ;_ &quot;¥&quot;* &quot;-&quot;_ ;_ @_ "/>
    <numFmt numFmtId="44" formatCode="_ &quot;¥&quot;* #,##0.00_ ;_ &quot;¥&quot;* \-#,##0.00_ ;_ &quot;¥&quot;* &quot;-&quot;??_ ;_ @_ "/>
    <numFmt numFmtId="176" formatCode="_(* #,##0_);_(* \(#,##0\);_(* &quot;-&quot;_);_(@_)"/>
    <numFmt numFmtId="177" formatCode="_(* #,##0.00_);_(* \(#,##0.00\);_(* &quot;-&quot;??_);_(@_)"/>
    <numFmt numFmtId="178" formatCode="m/d/yy;@"/>
    <numFmt numFmtId="179" formatCode="aaa\,\ yyyy/m/d"/>
    <numFmt numFmtId="180" formatCode="yy/m/d;@"/>
    <numFmt numFmtId="181" formatCode="m/d;@"/>
    <numFmt numFmtId="186" formatCode="General&quot;年&quot;&quot;度&quot;"/>
    <numFmt numFmtId="188" formatCode="m&quot;月&quot;;@"/>
    <numFmt numFmtId="191" formatCode="yyyy&quot;年&quot;"/>
    <numFmt numFmtId="192" formatCode="General&quot;月&quot;"/>
  </numFmts>
  <fonts count="37" x14ac:knownFonts="1">
    <font>
      <sz val="11"/>
      <color theme="1"/>
      <name val="Meiryo UI"/>
      <family val="2"/>
    </font>
    <font>
      <sz val="11"/>
      <color theme="1"/>
      <name val="Meiryo UI"/>
      <family val="2"/>
    </font>
    <font>
      <sz val="11"/>
      <color theme="0"/>
      <name val="Meiryo UI"/>
      <family val="2"/>
    </font>
    <font>
      <sz val="11"/>
      <color rgb="FF9C0006"/>
      <name val="Meiryo UI"/>
      <family val="2"/>
    </font>
    <font>
      <b/>
      <sz val="11"/>
      <color rgb="FFFA7D00"/>
      <name val="Meiryo UI"/>
      <family val="2"/>
    </font>
    <font>
      <b/>
      <sz val="11"/>
      <color theme="0"/>
      <name val="Meiryo UI"/>
      <family val="2"/>
    </font>
    <font>
      <i/>
      <sz val="11"/>
      <color rgb="FF7F7F7F"/>
      <name val="Meiryo UI"/>
      <family val="2"/>
    </font>
    <font>
      <u/>
      <sz val="11"/>
      <color theme="11"/>
      <name val="Meiryo UI"/>
      <family val="2"/>
    </font>
    <font>
      <sz val="11"/>
      <color rgb="FF006100"/>
      <name val="Meiryo UI"/>
      <family val="2"/>
    </font>
    <font>
      <sz val="14"/>
      <color theme="1"/>
      <name val="Meiryo UI"/>
      <family val="2"/>
    </font>
    <font>
      <b/>
      <sz val="11"/>
      <color theme="3"/>
      <name val="Meiryo UI"/>
      <family val="2"/>
    </font>
    <font>
      <u/>
      <sz val="11"/>
      <color indexed="12"/>
      <name val="Meiryo UI"/>
      <family val="2"/>
    </font>
    <font>
      <sz val="11"/>
      <color rgb="FF3F3F76"/>
      <name val="Meiryo UI"/>
      <family val="2"/>
    </font>
    <font>
      <sz val="11"/>
      <color rgb="FFFA7D00"/>
      <name val="Meiryo UI"/>
      <family val="2"/>
    </font>
    <font>
      <sz val="11"/>
      <color rgb="FF9C5700"/>
      <name val="Meiryo UI"/>
      <family val="2"/>
    </font>
    <font>
      <b/>
      <sz val="11"/>
      <color rgb="FF3F3F3F"/>
      <name val="Meiryo UI"/>
      <family val="2"/>
    </font>
    <font>
      <b/>
      <sz val="22"/>
      <color theme="1" tint="0.34998626667073579"/>
      <name val="Meiryo UI"/>
      <family val="2"/>
    </font>
    <font>
      <b/>
      <sz val="11"/>
      <color theme="1"/>
      <name val="Meiryo UI"/>
      <family val="2"/>
    </font>
    <font>
      <sz val="11"/>
      <color rgb="FFFF0000"/>
      <name val="Meiryo UI"/>
      <family val="2"/>
    </font>
    <font>
      <sz val="6"/>
      <name val="ＭＳ Ｐゴシック"/>
      <family val="3"/>
      <charset val="128"/>
    </font>
    <font>
      <b/>
      <sz val="10"/>
      <name val="Meiryo UI"/>
      <family val="3"/>
      <charset val="128"/>
    </font>
    <font>
      <b/>
      <sz val="11"/>
      <color theme="0"/>
      <name val="Meiryo UI"/>
      <family val="3"/>
      <charset val="128"/>
    </font>
    <font>
      <b/>
      <sz val="22"/>
      <color theme="1" tint="0.34998626667073579"/>
      <name val="Meiryo UI"/>
      <family val="3"/>
      <charset val="128"/>
    </font>
    <font>
      <b/>
      <sz val="20"/>
      <color theme="4" tint="-0.249977111117893"/>
      <name val="Meiryo UI"/>
      <family val="3"/>
      <charset val="128"/>
    </font>
    <font>
      <b/>
      <sz val="11"/>
      <color theme="1"/>
      <name val="Meiryo UI"/>
      <family val="3"/>
      <charset val="128"/>
    </font>
    <font>
      <b/>
      <sz val="11"/>
      <name val="Meiryo UI"/>
      <family val="3"/>
      <charset val="128"/>
    </font>
    <font>
      <b/>
      <sz val="11"/>
      <color theme="1" tint="0.499984740745262"/>
      <name val="Meiryo UI"/>
      <family val="3"/>
      <charset val="128"/>
    </font>
    <font>
      <b/>
      <sz val="10"/>
      <color theme="1" tint="0.499984740745262"/>
      <name val="Meiryo UI"/>
      <family val="3"/>
      <charset val="128"/>
    </font>
    <font>
      <b/>
      <sz val="12"/>
      <name val="Meiryo UI"/>
      <family val="3"/>
      <charset val="128"/>
    </font>
    <font>
      <b/>
      <sz val="12"/>
      <color theme="1"/>
      <name val="Meiryo UI"/>
      <family val="3"/>
      <charset val="128"/>
    </font>
    <font>
      <b/>
      <sz val="14"/>
      <color theme="1"/>
      <name val="Meiryo UI"/>
      <family val="3"/>
      <charset val="128"/>
    </font>
    <font>
      <b/>
      <sz val="16"/>
      <name val="Meiryo UI"/>
      <family val="3"/>
      <charset val="128"/>
    </font>
    <font>
      <b/>
      <sz val="16"/>
      <color theme="1"/>
      <name val="Meiryo UI"/>
      <family val="3"/>
      <charset val="128"/>
    </font>
    <font>
      <b/>
      <sz val="22"/>
      <name val="Meiryo UI"/>
      <family val="3"/>
      <charset val="128"/>
    </font>
    <font>
      <b/>
      <sz val="18"/>
      <color theme="1"/>
      <name val="Meiryo UI"/>
      <family val="3"/>
      <charset val="128"/>
    </font>
    <font>
      <b/>
      <sz val="14"/>
      <name val="Meiryo UI"/>
      <family val="3"/>
      <charset val="128"/>
    </font>
    <font>
      <b/>
      <sz val="18"/>
      <name val="Meiryo UI"/>
      <family val="3"/>
      <charset val="128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/>
        <bgColor theme="6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theme="6" tint="0.79998168889431442"/>
      </patternFill>
    </fill>
    <fill>
      <patternFill patternType="solid">
        <fgColor theme="9" tint="0.59999389629810485"/>
        <bgColor indexed="64"/>
      </patternFill>
    </fill>
  </fills>
  <borders count="32">
    <border>
      <left/>
      <right/>
      <top/>
      <bottom/>
      <diagonal/>
    </border>
    <border>
      <left/>
      <right/>
      <top style="medium">
        <color theme="0" tint="-0.14996795556505021"/>
      </top>
      <bottom style="medium">
        <color theme="0" tint="-0.14996795556505021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medium">
        <color indexed="64"/>
      </bottom>
      <diagonal/>
    </border>
  </borders>
  <cellStyleXfs count="54">
    <xf numFmtId="0" fontId="0" fillId="0" borderId="0"/>
    <xf numFmtId="0" fontId="11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2" fillId="0" borderId="0"/>
    <xf numFmtId="177" fontId="1" fillId="0" borderId="2" applyFont="0" applyFill="0" applyAlignment="0" applyProtection="0"/>
    <xf numFmtId="0" fontId="16" fillId="0" borderId="0" applyNumberFormat="0" applyFill="0" applyBorder="0" applyAlignment="0" applyProtection="0"/>
    <xf numFmtId="0" fontId="9" fillId="0" borderId="0" applyNumberFormat="0" applyFill="0" applyAlignment="0" applyProtection="0"/>
    <xf numFmtId="0" fontId="9" fillId="0" borderId="0" applyNumberFormat="0" applyFill="0" applyProtection="0">
      <alignment vertical="top"/>
    </xf>
    <xf numFmtId="0" fontId="1" fillId="0" borderId="0" applyNumberFormat="0" applyFill="0" applyProtection="0">
      <alignment horizontal="right" indent="1"/>
    </xf>
    <xf numFmtId="179" fontId="1" fillId="0" borderId="2">
      <alignment horizontal="center" vertical="center"/>
    </xf>
    <xf numFmtId="178" fontId="1" fillId="0" borderId="1" applyFill="0">
      <alignment horizontal="center" vertical="center"/>
    </xf>
    <xf numFmtId="0" fontId="1" fillId="0" borderId="1" applyFill="0">
      <alignment horizontal="center" vertical="center"/>
    </xf>
    <xf numFmtId="0" fontId="1" fillId="0" borderId="1" applyFill="0">
      <alignment horizontal="left" vertical="center" indent="2"/>
    </xf>
    <xf numFmtId="0" fontId="7" fillId="0" borderId="0" applyNumberFormat="0" applyFill="0" applyBorder="0" applyAlignment="0" applyProtection="0"/>
    <xf numFmtId="176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8" fillId="2" borderId="0" applyNumberFormat="0" applyBorder="0" applyAlignment="0" applyProtection="0"/>
    <xf numFmtId="0" fontId="3" fillId="3" borderId="0" applyNumberFormat="0" applyBorder="0" applyAlignment="0" applyProtection="0"/>
    <xf numFmtId="0" fontId="14" fillId="4" borderId="0" applyNumberFormat="0" applyBorder="0" applyAlignment="0" applyProtection="0"/>
    <xf numFmtId="0" fontId="12" fillId="5" borderId="3" applyNumberFormat="0" applyAlignment="0" applyProtection="0"/>
    <xf numFmtId="0" fontId="15" fillId="6" borderId="4" applyNumberFormat="0" applyAlignment="0" applyProtection="0"/>
    <xf numFmtId="0" fontId="4" fillId="6" borderId="3" applyNumberFormat="0" applyAlignment="0" applyProtection="0"/>
    <xf numFmtId="0" fontId="13" fillId="0" borderId="5" applyNumberFormat="0" applyFill="0" applyAlignment="0" applyProtection="0"/>
    <xf numFmtId="0" fontId="5" fillId="7" borderId="6" applyNumberFormat="0" applyAlignment="0" applyProtection="0"/>
    <xf numFmtId="0" fontId="18" fillId="0" borderId="0" applyNumberFormat="0" applyFill="0" applyBorder="0" applyAlignment="0" applyProtection="0"/>
    <xf numFmtId="0" fontId="1" fillId="8" borderId="7" applyNumberFormat="0" applyFont="0" applyAlignment="0" applyProtection="0"/>
    <xf numFmtId="0" fontId="6" fillId="0" borderId="0" applyNumberFormat="0" applyFill="0" applyBorder="0" applyAlignment="0" applyProtection="0"/>
    <xf numFmtId="0" fontId="17" fillId="0" borderId="8" applyNumberFormat="0" applyFill="0" applyAlignment="0" applyProtection="0"/>
    <xf numFmtId="0" fontId="2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2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2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2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2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2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82">
    <xf numFmtId="0" fontId="0" fillId="0" borderId="0" xfId="0"/>
    <xf numFmtId="0" fontId="21" fillId="0" borderId="0" xfId="3" applyFont="1" applyAlignment="1">
      <alignment wrapText="1"/>
    </xf>
    <xf numFmtId="0" fontId="22" fillId="0" borderId="0" xfId="5" applyFont="1" applyAlignment="1">
      <alignment horizontal="left"/>
    </xf>
    <xf numFmtId="0" fontId="23" fillId="0" borderId="0" xfId="0" applyFont="1" applyAlignment="1">
      <alignment horizontal="left"/>
    </xf>
    <xf numFmtId="0" fontId="20" fillId="0" borderId="0" xfId="0" applyFont="1" applyAlignment="1">
      <alignment horizontal="center"/>
    </xf>
    <xf numFmtId="0" fontId="20" fillId="0" borderId="0" xfId="0" applyFont="1" applyAlignment="1">
      <alignment horizontal="center" vertical="center"/>
    </xf>
    <xf numFmtId="0" fontId="24" fillId="0" borderId="0" xfId="0" applyFont="1"/>
    <xf numFmtId="0" fontId="25" fillId="0" borderId="0" xfId="0" applyFont="1"/>
    <xf numFmtId="0" fontId="21" fillId="0" borderId="0" xfId="3" applyFont="1"/>
    <xf numFmtId="0" fontId="24" fillId="0" borderId="0" xfId="0" applyFont="1" applyAlignment="1">
      <alignment horizontal="center"/>
    </xf>
    <xf numFmtId="0" fontId="20" fillId="0" borderId="0" xfId="1" applyFont="1" applyProtection="1">
      <alignment vertical="top"/>
    </xf>
    <xf numFmtId="0" fontId="24" fillId="0" borderId="0" xfId="0" applyFont="1" applyAlignment="1">
      <alignment vertical="center"/>
    </xf>
    <xf numFmtId="0" fontId="26" fillId="0" borderId="0" xfId="0" applyFont="1"/>
    <xf numFmtId="0" fontId="21" fillId="0" borderId="0" xfId="0" applyFont="1" applyAlignment="1">
      <alignment horizontal="center"/>
    </xf>
    <xf numFmtId="0" fontId="27" fillId="0" borderId="0" xfId="1" applyFont="1" applyAlignment="1" applyProtection="1"/>
    <xf numFmtId="0" fontId="30" fillId="0" borderId="0" xfId="0" applyFont="1"/>
    <xf numFmtId="0" fontId="30" fillId="0" borderId="0" xfId="0" applyFont="1" applyAlignment="1">
      <alignment horizontal="center" vertical="center"/>
    </xf>
    <xf numFmtId="0" fontId="30" fillId="0" borderId="0" xfId="8" applyFont="1">
      <alignment horizontal="right" indent="1"/>
    </xf>
    <xf numFmtId="179" fontId="30" fillId="0" borderId="0" xfId="9" applyFont="1" applyBorder="1">
      <alignment horizontal="center" vertical="center"/>
    </xf>
    <xf numFmtId="0" fontId="33" fillId="0" borderId="0" xfId="5" applyFont="1" applyAlignment="1">
      <alignment horizontal="left"/>
    </xf>
    <xf numFmtId="181" fontId="21" fillId="0" borderId="0" xfId="0" applyNumberFormat="1" applyFont="1"/>
    <xf numFmtId="0" fontId="31" fillId="33" borderId="19" xfId="0" applyFont="1" applyFill="1" applyBorder="1" applyAlignment="1">
      <alignment horizontal="center" vertical="center" wrapText="1"/>
    </xf>
    <xf numFmtId="0" fontId="30" fillId="0" borderId="0" xfId="0" applyFont="1" applyAlignment="1">
      <alignment horizontal="right" vertical="center"/>
    </xf>
    <xf numFmtId="0" fontId="30" fillId="35" borderId="9" xfId="12" applyNumberFormat="1" applyFont="1" applyFill="1" applyBorder="1" applyAlignment="1">
      <alignment horizontal="left" vertical="center"/>
    </xf>
    <xf numFmtId="0" fontId="29" fillId="35" borderId="10" xfId="11" applyNumberFormat="1" applyFont="1" applyFill="1" applyBorder="1" applyAlignment="1">
      <alignment horizontal="center" vertical="center"/>
    </xf>
    <xf numFmtId="9" fontId="28" fillId="35" borderId="10" xfId="2" applyNumberFormat="1" applyFont="1" applyFill="1" applyBorder="1" applyAlignment="1">
      <alignment horizontal="center" vertical="center"/>
    </xf>
    <xf numFmtId="180" fontId="29" fillId="35" borderId="10" xfId="10" applyNumberFormat="1" applyFont="1" applyFill="1" applyBorder="1" applyAlignment="1">
      <alignment horizontal="center" vertical="center"/>
    </xf>
    <xf numFmtId="0" fontId="30" fillId="35" borderId="12" xfId="12" applyNumberFormat="1" applyFont="1" applyFill="1" applyBorder="1" applyAlignment="1">
      <alignment horizontal="left" vertical="center"/>
    </xf>
    <xf numFmtId="0" fontId="29" fillId="35" borderId="13" xfId="11" applyNumberFormat="1" applyFont="1" applyFill="1" applyBorder="1" applyAlignment="1">
      <alignment horizontal="center" vertical="center"/>
    </xf>
    <xf numFmtId="9" fontId="28" fillId="35" borderId="13" xfId="2" applyNumberFormat="1" applyFont="1" applyFill="1" applyBorder="1" applyAlignment="1">
      <alignment horizontal="center" vertical="center"/>
    </xf>
    <xf numFmtId="180" fontId="29" fillId="35" borderId="13" xfId="10" applyNumberFormat="1" applyFont="1" applyFill="1" applyBorder="1" applyAlignment="1">
      <alignment horizontal="center" vertical="center"/>
    </xf>
    <xf numFmtId="0" fontId="29" fillId="35" borderId="12" xfId="12" applyNumberFormat="1" applyFont="1" applyFill="1" applyBorder="1" applyAlignment="1">
      <alignment horizontal="left" vertical="center" indent="2"/>
    </xf>
    <xf numFmtId="0" fontId="30" fillId="36" borderId="12" xfId="12" applyNumberFormat="1" applyFont="1" applyFill="1" applyBorder="1" applyAlignment="1">
      <alignment horizontal="left" vertical="center"/>
    </xf>
    <xf numFmtId="0" fontId="29" fillId="36" borderId="13" xfId="11" applyNumberFormat="1" applyFont="1" applyFill="1" applyBorder="1" applyAlignment="1">
      <alignment horizontal="center" vertical="center"/>
    </xf>
    <xf numFmtId="9" fontId="28" fillId="36" borderId="13" xfId="2" applyNumberFormat="1" applyFont="1" applyFill="1" applyBorder="1" applyAlignment="1">
      <alignment horizontal="center" vertical="center"/>
    </xf>
    <xf numFmtId="180" fontId="29" fillId="36" borderId="13" xfId="10" applyNumberFormat="1" applyFont="1" applyFill="1" applyBorder="1" applyAlignment="1">
      <alignment horizontal="center" vertical="center"/>
    </xf>
    <xf numFmtId="0" fontId="30" fillId="36" borderId="12" xfId="0" applyFont="1" applyFill="1" applyBorder="1" applyAlignment="1">
      <alignment horizontal="left" vertical="center"/>
    </xf>
    <xf numFmtId="9" fontId="28" fillId="37" borderId="13" xfId="2" applyNumberFormat="1" applyFont="1" applyFill="1" applyBorder="1" applyAlignment="1">
      <alignment horizontal="center" vertical="center"/>
    </xf>
    <xf numFmtId="180" fontId="29" fillId="36" borderId="13" xfId="0" applyNumberFormat="1" applyFont="1" applyFill="1" applyBorder="1" applyAlignment="1">
      <alignment horizontal="center" vertical="center"/>
    </xf>
    <xf numFmtId="180" fontId="28" fillId="36" borderId="13" xfId="0" applyNumberFormat="1" applyFont="1" applyFill="1" applyBorder="1" applyAlignment="1">
      <alignment horizontal="center" vertical="center"/>
    </xf>
    <xf numFmtId="0" fontId="29" fillId="36" borderId="12" xfId="12" applyNumberFormat="1" applyFont="1" applyFill="1" applyBorder="1" applyAlignment="1">
      <alignment horizontal="left" vertical="center" indent="2"/>
    </xf>
    <xf numFmtId="0" fontId="29" fillId="36" borderId="15" xfId="12" applyNumberFormat="1" applyFont="1" applyFill="1" applyBorder="1" applyAlignment="1">
      <alignment horizontal="left" vertical="center" indent="2"/>
    </xf>
    <xf numFmtId="0" fontId="29" fillId="36" borderId="16" xfId="11" applyNumberFormat="1" applyFont="1" applyFill="1" applyBorder="1" applyAlignment="1">
      <alignment horizontal="center" vertical="center"/>
    </xf>
    <xf numFmtId="9" fontId="28" fillId="36" borderId="16" xfId="2" applyNumberFormat="1" applyFont="1" applyFill="1" applyBorder="1" applyAlignment="1">
      <alignment horizontal="center" vertical="center"/>
    </xf>
    <xf numFmtId="180" fontId="29" fillId="36" borderId="16" xfId="10" applyNumberFormat="1" applyFont="1" applyFill="1" applyBorder="1" applyAlignment="1">
      <alignment horizontal="center" vertical="center"/>
    </xf>
    <xf numFmtId="179" fontId="30" fillId="0" borderId="0" xfId="9" applyFont="1" applyBorder="1">
      <alignment horizontal="center" vertical="center"/>
    </xf>
    <xf numFmtId="0" fontId="31" fillId="33" borderId="18" xfId="0" applyFont="1" applyFill="1" applyBorder="1" applyAlignment="1">
      <alignment horizontal="left" vertical="center"/>
    </xf>
    <xf numFmtId="186" fontId="34" fillId="0" borderId="0" xfId="0" applyNumberFormat="1" applyFont="1" applyAlignment="1">
      <alignment horizontal="center" vertical="center"/>
    </xf>
    <xf numFmtId="188" fontId="32" fillId="34" borderId="19" xfId="0" applyNumberFormat="1" applyFont="1" applyFill="1" applyBorder="1" applyAlignment="1">
      <alignment vertical="center" wrapText="1"/>
    </xf>
    <xf numFmtId="181" fontId="25" fillId="0" borderId="0" xfId="0" applyNumberFormat="1" applyFont="1"/>
    <xf numFmtId="0" fontId="25" fillId="0" borderId="0" xfId="3" applyFont="1" applyAlignment="1">
      <alignment wrapText="1"/>
    </xf>
    <xf numFmtId="0" fontId="35" fillId="0" borderId="0" xfId="0" applyFont="1" applyAlignment="1">
      <alignment horizontal="right" vertical="center"/>
    </xf>
    <xf numFmtId="0" fontId="35" fillId="0" borderId="0" xfId="0" applyFont="1" applyAlignment="1">
      <alignment horizontal="center" vertical="center"/>
    </xf>
    <xf numFmtId="0" fontId="24" fillId="35" borderId="10" xfId="0" applyFont="1" applyFill="1" applyBorder="1" applyAlignment="1">
      <alignment vertical="center"/>
    </xf>
    <xf numFmtId="0" fontId="24" fillId="35" borderId="13" xfId="0" applyFont="1" applyFill="1" applyBorder="1" applyAlignment="1">
      <alignment vertical="center"/>
    </xf>
    <xf numFmtId="0" fontId="24" fillId="37" borderId="13" xfId="0" applyFont="1" applyFill="1" applyBorder="1" applyAlignment="1">
      <alignment vertical="center"/>
    </xf>
    <xf numFmtId="0" fontId="24" fillId="37" borderId="16" xfId="0" applyFont="1" applyFill="1" applyBorder="1" applyAlignment="1">
      <alignment vertical="center"/>
    </xf>
    <xf numFmtId="188" fontId="32" fillId="34" borderId="20" xfId="0" applyNumberFormat="1" applyFont="1" applyFill="1" applyBorder="1" applyAlignment="1">
      <alignment vertical="center" wrapText="1"/>
    </xf>
    <xf numFmtId="0" fontId="24" fillId="35" borderId="11" xfId="0" applyFont="1" applyFill="1" applyBorder="1" applyAlignment="1">
      <alignment vertical="center"/>
    </xf>
    <xf numFmtId="0" fontId="24" fillId="37" borderId="14" xfId="0" applyFont="1" applyFill="1" applyBorder="1" applyAlignment="1">
      <alignment vertical="center"/>
    </xf>
    <xf numFmtId="0" fontId="24" fillId="35" borderId="14" xfId="0" applyFont="1" applyFill="1" applyBorder="1" applyAlignment="1">
      <alignment vertical="center"/>
    </xf>
    <xf numFmtId="0" fontId="24" fillId="37" borderId="17" xfId="0" applyFont="1" applyFill="1" applyBorder="1" applyAlignment="1">
      <alignment vertical="center"/>
    </xf>
    <xf numFmtId="192" fontId="34" fillId="0" borderId="0" xfId="8" applyNumberFormat="1" applyFont="1" applyAlignment="1">
      <alignment horizontal="center" vertical="center"/>
    </xf>
    <xf numFmtId="191" fontId="36" fillId="34" borderId="21" xfId="0" applyNumberFormat="1" applyFont="1" applyFill="1" applyBorder="1" applyAlignment="1">
      <alignment horizontal="center"/>
    </xf>
    <xf numFmtId="191" fontId="36" fillId="34" borderId="22" xfId="0" applyNumberFormat="1" applyFont="1" applyFill="1" applyBorder="1" applyAlignment="1">
      <alignment horizontal="center"/>
    </xf>
    <xf numFmtId="191" fontId="36" fillId="34" borderId="23" xfId="0" applyNumberFormat="1" applyFont="1" applyFill="1" applyBorder="1" applyAlignment="1">
      <alignment horizontal="center"/>
    </xf>
    <xf numFmtId="0" fontId="31" fillId="33" borderId="24" xfId="0" applyFont="1" applyFill="1" applyBorder="1" applyAlignment="1">
      <alignment horizontal="center" vertical="center" wrapText="1"/>
    </xf>
    <xf numFmtId="9" fontId="28" fillId="35" borderId="25" xfId="2" applyNumberFormat="1" applyFont="1" applyFill="1" applyBorder="1" applyAlignment="1">
      <alignment horizontal="center" vertical="center"/>
    </xf>
    <xf numFmtId="9" fontId="28" fillId="36" borderId="26" xfId="2" applyNumberFormat="1" applyFont="1" applyFill="1" applyBorder="1" applyAlignment="1">
      <alignment horizontal="center" vertical="center"/>
    </xf>
    <xf numFmtId="9" fontId="28" fillId="35" borderId="26" xfId="2" applyNumberFormat="1" applyFont="1" applyFill="1" applyBorder="1" applyAlignment="1">
      <alignment horizontal="center" vertical="center"/>
    </xf>
    <xf numFmtId="9" fontId="28" fillId="37" borderId="26" xfId="2" applyNumberFormat="1" applyFont="1" applyFill="1" applyBorder="1" applyAlignment="1">
      <alignment horizontal="center" vertical="center"/>
    </xf>
    <xf numFmtId="9" fontId="28" fillId="36" borderId="27" xfId="2" applyNumberFormat="1" applyFont="1" applyFill="1" applyBorder="1" applyAlignment="1">
      <alignment horizontal="center" vertical="center"/>
    </xf>
    <xf numFmtId="188" fontId="32" fillId="34" borderId="28" xfId="0" applyNumberFormat="1" applyFont="1" applyFill="1" applyBorder="1" applyAlignment="1">
      <alignment vertical="center" wrapText="1"/>
    </xf>
    <xf numFmtId="0" fontId="24" fillId="35" borderId="29" xfId="0" applyFont="1" applyFill="1" applyBorder="1" applyAlignment="1">
      <alignment vertical="center"/>
    </xf>
    <xf numFmtId="0" fontId="24" fillId="37" borderId="30" xfId="0" applyFont="1" applyFill="1" applyBorder="1" applyAlignment="1">
      <alignment vertical="center"/>
    </xf>
    <xf numFmtId="0" fontId="24" fillId="35" borderId="30" xfId="0" applyFont="1" applyFill="1" applyBorder="1" applyAlignment="1">
      <alignment vertical="center"/>
    </xf>
    <xf numFmtId="0" fontId="24" fillId="37" borderId="31" xfId="0" applyFont="1" applyFill="1" applyBorder="1" applyAlignment="1">
      <alignment vertical="center"/>
    </xf>
    <xf numFmtId="188" fontId="32" fillId="34" borderId="18" xfId="0" applyNumberFormat="1" applyFont="1" applyFill="1" applyBorder="1" applyAlignment="1">
      <alignment vertical="center" wrapText="1"/>
    </xf>
    <xf numFmtId="0" fontId="24" fillId="35" borderId="9" xfId="0" applyFont="1" applyFill="1" applyBorder="1" applyAlignment="1">
      <alignment vertical="center"/>
    </xf>
    <xf numFmtId="0" fontId="24" fillId="37" borderId="12" xfId="0" applyFont="1" applyFill="1" applyBorder="1" applyAlignment="1">
      <alignment vertical="center"/>
    </xf>
    <xf numFmtId="0" fontId="24" fillId="35" borderId="12" xfId="0" applyFont="1" applyFill="1" applyBorder="1" applyAlignment="1">
      <alignment vertical="center"/>
    </xf>
    <xf numFmtId="0" fontId="24" fillId="37" borderId="15" xfId="0" applyFont="1" applyFill="1" applyBorder="1" applyAlignment="1">
      <alignment vertical="center"/>
    </xf>
  </cellXfs>
  <cellStyles count="54">
    <cellStyle name="20% - アクセント 1" xfId="31" builtinId="30" customBuiltin="1"/>
    <cellStyle name="20% - アクセント 2" xfId="35" builtinId="34" customBuiltin="1"/>
    <cellStyle name="20% - アクセント 3" xfId="39" builtinId="38" customBuiltin="1"/>
    <cellStyle name="20% - アクセント 4" xfId="43" builtinId="42" customBuiltin="1"/>
    <cellStyle name="20% - アクセント 5" xfId="47" builtinId="46" customBuiltin="1"/>
    <cellStyle name="20% - アクセント 6" xfId="51" builtinId="50" customBuiltin="1"/>
    <cellStyle name="40% - アクセント 1" xfId="32" builtinId="31" customBuiltin="1"/>
    <cellStyle name="40% - アクセント 2" xfId="36" builtinId="35" customBuiltin="1"/>
    <cellStyle name="40% - アクセント 3" xfId="40" builtinId="39" customBuiltin="1"/>
    <cellStyle name="40% - アクセント 4" xfId="44" builtinId="43" customBuiltin="1"/>
    <cellStyle name="40% - アクセント 5" xfId="48" builtinId="47" customBuiltin="1"/>
    <cellStyle name="40% - アクセント 6" xfId="52" builtinId="51" customBuiltin="1"/>
    <cellStyle name="60% - アクセント 1" xfId="33" builtinId="32" customBuiltin="1"/>
    <cellStyle name="60% - アクセント 2" xfId="37" builtinId="36" customBuiltin="1"/>
    <cellStyle name="60% - アクセント 3" xfId="41" builtinId="40" customBuiltin="1"/>
    <cellStyle name="60% - アクセント 4" xfId="45" builtinId="44" customBuiltin="1"/>
    <cellStyle name="60% - アクセント 5" xfId="49" builtinId="48" customBuiltin="1"/>
    <cellStyle name="60% - アクセント 6" xfId="53" builtinId="52" customBuiltin="1"/>
    <cellStyle name="z_非表示_テキスト" xfId="3" xr:uid="{26E66EE6-E33F-4D77-BAE4-0FB4F5BBF673}"/>
    <cellStyle name="アクセント 1" xfId="30" builtinId="29" customBuiltin="1"/>
    <cellStyle name="アクセント 2" xfId="34" builtinId="33" customBuiltin="1"/>
    <cellStyle name="アクセント 3" xfId="38" builtinId="37" customBuiltin="1"/>
    <cellStyle name="アクセント 4" xfId="42" builtinId="41" customBuiltin="1"/>
    <cellStyle name="アクセント 5" xfId="46" builtinId="45" customBuiltin="1"/>
    <cellStyle name="アクセント 6" xfId="50" builtinId="49" customBuiltin="1"/>
    <cellStyle name="タイトル" xfId="5" builtinId="15" customBuiltin="1"/>
    <cellStyle name="タスク" xfId="12" xr:uid="{6391D789-272B-4DD2-9BF3-2CDCF610FA41}"/>
    <cellStyle name="チェック セル" xfId="25" builtinId="23" customBuiltin="1"/>
    <cellStyle name="どちらでもない" xfId="20" builtinId="28" customBuiltin="1"/>
    <cellStyle name="パーセント" xfId="2" builtinId="5" customBuiltin="1"/>
    <cellStyle name="ハイパーリンク" xfId="1" builtinId="8" customBuiltin="1"/>
    <cellStyle name="プロジェクトの開始" xfId="9" xr:uid="{8EB8A09A-C31C-40A3-B2C1-9449520178B8}"/>
    <cellStyle name="メモ" xfId="27" builtinId="10" customBuiltin="1"/>
    <cellStyle name="リンク セル" xfId="24" builtinId="24" customBuiltin="1"/>
    <cellStyle name="悪い" xfId="19" builtinId="27" customBuiltin="1"/>
    <cellStyle name="計算" xfId="23" builtinId="22" customBuiltin="1"/>
    <cellStyle name="警告文" xfId="26" builtinId="11" customBuiltin="1"/>
    <cellStyle name="桁区切り" xfId="14" builtinId="6" customBuiltin="1"/>
    <cellStyle name="桁区切り [0.00]" xfId="4" builtinId="3" customBuiltin="1"/>
    <cellStyle name="見出し 1" xfId="6" builtinId="16" customBuiltin="1"/>
    <cellStyle name="見出し 2" xfId="7" builtinId="17" customBuiltin="1"/>
    <cellStyle name="見出し 3" xfId="8" builtinId="18" customBuiltin="1"/>
    <cellStyle name="見出し 4" xfId="17" builtinId="19" customBuiltin="1"/>
    <cellStyle name="集計" xfId="29" builtinId="25" customBuiltin="1"/>
    <cellStyle name="出力" xfId="22" builtinId="21" customBuiltin="1"/>
    <cellStyle name="説明文" xfId="28" builtinId="53" customBuiltin="1"/>
    <cellStyle name="通貨" xfId="16" builtinId="7" customBuiltin="1"/>
    <cellStyle name="通貨 [0.00]" xfId="15" builtinId="4" customBuiltin="1"/>
    <cellStyle name="日付" xfId="10" xr:uid="{229918B6-DD13-4F5A-97B9-305F7E002AA3}"/>
    <cellStyle name="入力" xfId="21" builtinId="20" customBuiltin="1"/>
    <cellStyle name="標準" xfId="0" builtinId="0" customBuiltin="1"/>
    <cellStyle name="表示済みのハイパーリンク" xfId="13" builtinId="9" customBuiltin="1"/>
    <cellStyle name="名前" xfId="11" xr:uid="{B2D3C1EE-6B41-4801-AAFC-C2274E49E503}"/>
    <cellStyle name="良い" xfId="18" builtinId="26" customBuiltin="1"/>
  </cellStyles>
  <dxfs count="79">
    <dxf>
      <fill>
        <patternFill>
          <bgColor theme="0" tint="-0.14996795556505021"/>
        </patternFill>
      </fill>
    </dxf>
    <dxf>
      <fill>
        <patternFill>
          <bgColor rgb="FFFFFF00"/>
        </patternFill>
      </fill>
    </dxf>
    <dxf>
      <fill>
        <patternFill patternType="darkDown">
          <bgColor rgb="FF00B0F0"/>
        </patternFill>
      </fill>
    </dxf>
    <dxf>
      <border>
        <left style="thin">
          <color rgb="FFC00000"/>
        </left>
        <right style="thin">
          <color rgb="FFC00000"/>
        </right>
        <vertical/>
        <horizontal/>
      </border>
    </dxf>
    <dxf>
      <fill>
        <patternFill>
          <bgColor theme="0" tint="-0.14996795556505021"/>
        </patternFill>
      </fill>
    </dxf>
    <dxf>
      <fill>
        <patternFill>
          <bgColor rgb="FFFFFF00"/>
        </patternFill>
      </fill>
    </dxf>
    <dxf>
      <fill>
        <patternFill patternType="darkDown">
          <bgColor rgb="FF00B0F0"/>
        </patternFill>
      </fill>
    </dxf>
    <dxf>
      <border>
        <left style="thin">
          <color rgb="FFC00000"/>
        </left>
        <right style="thin">
          <color rgb="FFC00000"/>
        </right>
        <vertical/>
        <horizontal/>
      </border>
    </dxf>
    <dxf>
      <fill>
        <patternFill>
          <bgColor theme="0" tint="-0.14996795556505021"/>
        </patternFill>
      </fill>
    </dxf>
    <dxf>
      <fill>
        <patternFill>
          <bgColor rgb="FFFFFF00"/>
        </patternFill>
      </fill>
    </dxf>
    <dxf>
      <fill>
        <patternFill patternType="darkDown">
          <bgColor rgb="FF00B0F0"/>
        </patternFill>
      </fill>
    </dxf>
    <dxf>
      <border>
        <left style="thin">
          <color rgb="FFC00000"/>
        </left>
        <right style="thin">
          <color rgb="FFC00000"/>
        </right>
        <vertical/>
        <horizontal/>
      </border>
    </dxf>
    <dxf>
      <fill>
        <patternFill>
          <bgColor theme="0" tint="-0.14996795556505021"/>
        </patternFill>
      </fill>
    </dxf>
    <dxf>
      <fill>
        <patternFill>
          <bgColor rgb="FFFFFF00"/>
        </patternFill>
      </fill>
    </dxf>
    <dxf>
      <fill>
        <patternFill patternType="darkDown">
          <bgColor rgb="FF00B0F0"/>
        </patternFill>
      </fill>
    </dxf>
    <dxf>
      <border>
        <left style="thin">
          <color rgb="FFC00000"/>
        </left>
        <right style="thin">
          <color rgb="FFC00000"/>
        </right>
        <vertical/>
        <horizontal/>
      </border>
    </dxf>
    <dxf>
      <fill>
        <patternFill>
          <bgColor theme="0" tint="-0.14996795556505021"/>
        </patternFill>
      </fill>
    </dxf>
    <dxf>
      <fill>
        <patternFill>
          <bgColor rgb="FFFFFF00"/>
        </patternFill>
      </fill>
    </dxf>
    <dxf>
      <fill>
        <patternFill patternType="darkDown">
          <bgColor rgb="FF00B0F0"/>
        </patternFill>
      </fill>
    </dxf>
    <dxf>
      <border>
        <left style="thin">
          <color rgb="FFC00000"/>
        </left>
        <right style="thin">
          <color rgb="FFC00000"/>
        </right>
        <vertical/>
        <horizontal/>
      </border>
    </dxf>
    <dxf>
      <fill>
        <patternFill>
          <bgColor rgb="FFFFFF00"/>
        </patternFill>
      </fill>
    </dxf>
    <dxf>
      <fill>
        <patternFill patternType="darkDown">
          <bgColor rgb="FF00B0F0"/>
        </patternFill>
      </fill>
    </dxf>
    <dxf>
      <border>
        <left style="thin">
          <color rgb="FFC00000"/>
        </left>
        <right style="thin">
          <color rgb="FFC00000"/>
        </right>
        <vertical/>
        <horizontal/>
      </border>
    </dxf>
    <dxf>
      <fill>
        <patternFill>
          <bgColor rgb="FFFFFF00"/>
        </patternFill>
      </fill>
    </dxf>
    <dxf>
      <fill>
        <patternFill patternType="darkDown">
          <bgColor rgb="FF00B0F0"/>
        </patternFill>
      </fill>
    </dxf>
    <dxf>
      <border>
        <left style="thin">
          <color rgb="FFC00000"/>
        </left>
        <right style="thin">
          <color rgb="FFC00000"/>
        </right>
        <vertical/>
        <horizontal/>
      </border>
    </dxf>
    <dxf>
      <fill>
        <patternFill>
          <bgColor rgb="FFFFFF00"/>
        </patternFill>
      </fill>
    </dxf>
    <dxf>
      <fill>
        <patternFill patternType="darkDown">
          <bgColor rgb="FF00B0F0"/>
        </patternFill>
      </fill>
    </dxf>
    <dxf>
      <border>
        <left style="thin">
          <color rgb="FFC00000"/>
        </left>
        <right style="thin">
          <color rgb="FFC00000"/>
        </right>
        <vertical/>
        <horizontal/>
      </border>
    </dxf>
    <dxf>
      <border>
        <left style="thin">
          <color rgb="FFC00000"/>
        </left>
        <right style="thin">
          <color rgb="FFC00000"/>
        </right>
        <vertical/>
        <horizontal/>
      </border>
    </dxf>
    <dxf>
      <fill>
        <patternFill patternType="darkDown">
          <bgColor rgb="FF00B0F0"/>
        </patternFill>
      </fill>
    </dxf>
    <dxf>
      <fill>
        <gradientFill>
          <stop position="0">
            <color rgb="FFFFFFD5"/>
          </stop>
          <stop position="1">
            <color rgb="FFFFFF00"/>
          </stop>
        </gradientFill>
      </fill>
      <border>
        <left/>
        <right/>
      </border>
    </dxf>
    <dxf>
      <border>
        <left style="thin">
          <color rgb="FFC00000"/>
        </left>
        <right style="thin">
          <color rgb="FFC00000"/>
        </right>
        <vertical/>
        <horizontal/>
      </border>
    </dxf>
    <dxf>
      <border>
        <left style="thin">
          <color rgb="FFC00000"/>
        </left>
        <right style="thin">
          <color rgb="FFC00000"/>
        </right>
        <vertical/>
        <horizontal/>
      </border>
    </dxf>
    <dxf>
      <fill>
        <patternFill patternType="darkDown">
          <bgColor rgb="FF00B0F0"/>
        </patternFill>
      </fill>
    </dxf>
    <dxf>
      <fill>
        <gradientFill>
          <stop position="0">
            <color rgb="FFFFFFD5"/>
          </stop>
          <stop position="1">
            <color rgb="FFFFFF00"/>
          </stop>
        </gradientFill>
      </fill>
      <border>
        <left/>
        <right/>
      </border>
    </dxf>
    <dxf>
      <border>
        <left style="thin">
          <color rgb="FFC00000"/>
        </left>
        <right style="thin">
          <color rgb="FFC00000"/>
        </right>
        <vertical/>
        <horizontal/>
      </border>
    </dxf>
    <dxf>
      <border>
        <left style="thin">
          <color rgb="FFC00000"/>
        </left>
        <right style="thin">
          <color rgb="FFC00000"/>
        </right>
        <vertical/>
        <horizontal/>
      </border>
    </dxf>
    <dxf>
      <fill>
        <patternFill patternType="darkDown">
          <bgColor rgb="FF00B0F0"/>
        </patternFill>
      </fill>
    </dxf>
    <dxf>
      <fill>
        <gradientFill>
          <stop position="0">
            <color rgb="FFFFFFD5"/>
          </stop>
          <stop position="1">
            <color rgb="FFFFFF00"/>
          </stop>
        </gradientFill>
      </fill>
      <border>
        <left/>
        <right/>
      </border>
    </dxf>
    <dxf>
      <border>
        <left style="thin">
          <color rgb="FFC00000"/>
        </left>
        <right style="thin">
          <color rgb="FFC00000"/>
        </right>
        <vertical/>
        <horizontal/>
      </border>
    </dxf>
    <dxf>
      <border>
        <left style="thin">
          <color rgb="FFC00000"/>
        </left>
        <right style="thin">
          <color rgb="FFC00000"/>
        </right>
        <vertical/>
        <horizontal/>
      </border>
    </dxf>
    <dxf>
      <fill>
        <patternFill patternType="darkDown">
          <bgColor rgb="FF00B0F0"/>
        </patternFill>
      </fill>
    </dxf>
    <dxf>
      <fill>
        <gradientFill>
          <stop position="0">
            <color rgb="FFFFFFD5"/>
          </stop>
          <stop position="1">
            <color rgb="FFFFFF00"/>
          </stop>
        </gradientFill>
      </fill>
      <border>
        <left/>
        <right/>
      </border>
    </dxf>
    <dxf>
      <border>
        <left style="thin">
          <color rgb="FFC00000"/>
        </left>
        <right style="thin">
          <color rgb="FFC00000"/>
        </right>
        <vertical/>
        <horizontal/>
      </border>
    </dxf>
    <dxf>
      <border>
        <left style="thin">
          <color rgb="FFC00000"/>
        </left>
        <right style="thin">
          <color rgb="FFC00000"/>
        </right>
        <vertical/>
        <horizontal/>
      </border>
    </dxf>
    <dxf>
      <fill>
        <patternFill patternType="darkDown">
          <bgColor rgb="FF00B0F0"/>
        </patternFill>
      </fill>
    </dxf>
    <dxf>
      <fill>
        <gradientFill>
          <stop position="0">
            <color rgb="FFFFFFD5"/>
          </stop>
          <stop position="1">
            <color rgb="FFFFFF00"/>
          </stop>
        </gradientFill>
      </fill>
      <border>
        <left/>
        <right/>
      </border>
    </dxf>
    <dxf>
      <border>
        <left style="thin">
          <color rgb="FFC00000"/>
        </left>
        <right style="thin">
          <color rgb="FFC00000"/>
        </right>
        <vertical/>
        <horizontal/>
      </border>
    </dxf>
    <dxf>
      <fill>
        <gradientFill>
          <stop position="0">
            <color rgb="FFFFFFD5"/>
          </stop>
          <stop position="1">
            <color rgb="FFFFFF00"/>
          </stop>
        </gradientFill>
      </fill>
      <border>
        <left/>
        <right/>
      </border>
    </dxf>
    <dxf>
      <fill>
        <patternFill patternType="darkDown">
          <bgColor rgb="FF00B0F0"/>
        </patternFill>
      </fill>
    </dxf>
    <dxf>
      <border>
        <left style="thin">
          <color rgb="FFC00000"/>
        </left>
        <right style="thin">
          <color rgb="FFC00000"/>
        </right>
        <vertical/>
        <horizontal/>
      </border>
    </dxf>
    <dxf>
      <fill>
        <patternFill patternType="darkDown">
          <bgColor rgb="FF00B0F0"/>
        </patternFill>
      </fill>
    </dxf>
    <dxf>
      <fill>
        <gradientFill>
          <stop position="0">
            <color rgb="FFFFFFD5"/>
          </stop>
          <stop position="1">
            <color rgb="FFFFFF00"/>
          </stop>
        </gradientFill>
      </fill>
      <border>
        <left/>
        <right/>
      </border>
    </dxf>
    <dxf>
      <fill>
        <patternFill patternType="darkDown">
          <bgColor rgb="FF00B0F0"/>
        </patternFill>
      </fill>
    </dxf>
    <dxf>
      <border>
        <left style="thin">
          <color rgb="FFC00000"/>
        </left>
        <right style="thin">
          <color rgb="FFC00000"/>
        </right>
        <vertical/>
        <horizontal/>
      </border>
    </dxf>
    <dxf>
      <border>
        <left style="thin">
          <color rgb="FFC00000"/>
        </left>
        <right style="thin">
          <color rgb="FFC00000"/>
        </right>
        <vertical/>
        <horizontal/>
      </border>
    </dxf>
    <dxf>
      <fill>
        <gradientFill>
          <stop position="0">
            <color rgb="FFFFFFD5"/>
          </stop>
          <stop position="1">
            <color rgb="FFFFFF00"/>
          </stop>
        </gradientFill>
      </fill>
      <border>
        <left/>
        <right/>
      </border>
    </dxf>
    <dxf>
      <fill>
        <patternFill patternType="darkDown">
          <bgColor rgb="FF00B0F0"/>
        </patternFill>
      </fill>
    </dxf>
    <dxf>
      <border>
        <left style="thin">
          <color rgb="FFC00000"/>
        </left>
        <right style="thin">
          <color rgb="FFC00000"/>
        </right>
        <vertical/>
        <horizontal/>
      </border>
    </dxf>
    <dxf>
      <fill>
        <patternFill patternType="darkDown">
          <bgColor rgb="FF00B0F0"/>
        </patternFill>
      </fill>
    </dxf>
    <dxf>
      <fill>
        <gradientFill>
          <stop position="0">
            <color rgb="FFFFFFD5"/>
          </stop>
          <stop position="1">
            <color rgb="FFFFFF00"/>
          </stop>
        </gradientFill>
      </fill>
      <border>
        <left/>
        <right/>
      </border>
    </dxf>
    <dxf>
      <fill>
        <patternFill patternType="darkDown">
          <bgColor rgb="FF00B0F0"/>
        </patternFill>
      </fill>
    </dxf>
    <dxf>
      <border>
        <left style="thin">
          <color rgb="FFC00000"/>
        </left>
        <right style="thin">
          <color rgb="FFC00000"/>
        </right>
        <vertical/>
        <horizontal/>
      </border>
    </dxf>
    <dxf>
      <fill>
        <gradientFill>
          <stop position="0">
            <color rgb="FFFFFFD5"/>
          </stop>
          <stop position="1">
            <color rgb="FFFFFF00"/>
          </stop>
        </gradientFill>
      </fill>
      <border>
        <left/>
        <right/>
      </border>
    </dxf>
    <dxf>
      <fill>
        <patternFill patternType="darkDown">
          <bgColor rgb="FF00B0F0"/>
        </patternFill>
      </fill>
    </dxf>
    <dxf>
      <border>
        <left style="thin">
          <color rgb="FFC00000"/>
        </left>
        <right style="thin">
          <color rgb="FFC00000"/>
        </right>
        <vertical/>
        <horizontal/>
      </border>
    </dxf>
    <dxf>
      <fill>
        <gradientFill>
          <stop position="0">
            <color rgb="FFFFFFD5"/>
          </stop>
          <stop position="1">
            <color rgb="FFFFFF00"/>
          </stop>
        </gradientFill>
      </fill>
      <border>
        <left/>
        <right/>
      </border>
    </dxf>
    <dxf>
      <fill>
        <patternFill patternType="darkDown">
          <bgColor rgb="FF00B0F0"/>
        </patternFill>
      </fill>
    </dxf>
    <dxf>
      <border>
        <left style="thin">
          <color rgb="FFC00000"/>
        </left>
        <right style="thin">
          <color rgb="FFC00000"/>
        </right>
        <vertical/>
        <horizontal/>
      </border>
    </dxf>
    <dxf>
      <border>
        <left style="thin">
          <color theme="0" tint="-0.24994659260841701"/>
        </left>
      </border>
    </dxf>
    <dxf>
      <border>
        <left style="thin">
          <color theme="0" tint="-0.24994659260841701"/>
        </left>
      </border>
    </dxf>
    <dxf>
      <border>
        <top style="thin">
          <color theme="4" tint="0.39994506668294322"/>
        </top>
      </border>
    </dxf>
    <dxf>
      <fill>
        <patternFill>
          <bgColor theme="0" tint="-4.9989318521683403E-2"/>
        </patternFill>
      </fill>
      <border>
        <top style="thin">
          <color theme="4" tint="0.39994506668294322"/>
        </top>
      </border>
    </dxf>
    <dxf>
      <font>
        <b/>
        <color theme="1"/>
      </font>
    </dxf>
    <dxf>
      <font>
        <b val="0"/>
        <i val="0"/>
        <color theme="1"/>
      </font>
      <border>
        <left style="thin">
          <color theme="4"/>
        </left>
      </border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</border>
    </dxf>
  </dxfs>
  <tableStyles count="1" defaultTableStyle="TableStyleMedium2" defaultPivotStyle="PivotStyleLight16">
    <tableStyle name="作業リスト" pivot="0" count="9" xr9:uid="{00000000-0011-0000-FFFF-FFFF00000000}">
      <tableStyleElement type="wholeTable" dxfId="78"/>
      <tableStyleElement type="headerRow" dxfId="77"/>
      <tableStyleElement type="totalRow" dxfId="76"/>
      <tableStyleElement type="firstColumn" dxfId="75"/>
      <tableStyleElement type="lastColumn" dxfId="74"/>
      <tableStyleElement type="firstRowStripe" dxfId="73"/>
      <tableStyleElement type="secondRowStripe" dxfId="72"/>
      <tableStyleElement type="firstColumnStripe" dxfId="71"/>
      <tableStyleElement type="secondColumnStripe" dxfId="7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C9B783"/>
      <rgbColor rgb="00007F74"/>
      <rgbColor rgb="00F0F0F0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F3F0E4"/>
      <rgbColor rgb="00E4E8F3"/>
      <rgbColor rgb="001849B5"/>
      <rgbColor rgb="0036ACA2"/>
      <rgbColor rgb="00F0BA00"/>
      <rgbColor rgb="00BCC5E1"/>
      <rgbColor rgb="008394C9"/>
      <rgbColor rgb="003B4E87"/>
      <rgbColor rgb="0087743B"/>
      <rgbColor rgb="00C0C0C0"/>
      <rgbColor rgb="00003366"/>
      <rgbColor rgb="00109618"/>
      <rgbColor rgb="00085108"/>
      <rgbColor rgb="00635100"/>
      <rgbColor rgb="00273359"/>
      <rgbColor rgb="00E1D8BC"/>
      <rgbColor rgb="00594C27"/>
      <rgbColor rgb="00333333"/>
    </indexedColors>
    <mruColors>
      <color rgb="FFFFFFD5"/>
      <color rgb="FF215881"/>
      <color rgb="FF42648A"/>
      <color rgb="FF969696"/>
      <color rgb="FFC0C0C0"/>
      <color rgb="FF427FC2"/>
      <color rgb="FF44678E"/>
      <color rgb="FF4A6F9C"/>
      <color rgb="FF3969AD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libri">
      <a:majorFont>
        <a:latin typeface="Calibri" panose="020F050202020403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T21"/>
  <sheetViews>
    <sheetView showGridLines="0" tabSelected="1" showRuler="0" zoomScale="75" zoomScaleNormal="75" zoomScalePageLayoutView="70" workbookViewId="0">
      <pane ySplit="8" topLeftCell="A9" activePane="bottomLeft" state="frozen"/>
      <selection pane="bottomLeft" activeCell="F28" sqref="F28"/>
    </sheetView>
  </sheetViews>
  <sheetFormatPr defaultRowHeight="30" customHeight="1" x14ac:dyDescent="0.3"/>
  <cols>
    <col min="1" max="1" width="2.54296875" style="8" customWidth="1"/>
    <col min="2" max="2" width="34.08984375" style="6" customWidth="1"/>
    <col min="3" max="3" width="18.81640625" style="6" customWidth="1"/>
    <col min="4" max="4" width="14.1796875" style="9" customWidth="1"/>
    <col min="5" max="7" width="14.1796875" style="6" customWidth="1"/>
    <col min="8" max="19" width="8.6328125" style="6" customWidth="1"/>
    <col min="20" max="20" width="8.7265625" style="6"/>
    <col min="21" max="23" width="7.1796875" style="6"/>
    <col min="24" max="25" width="8.453125" style="6"/>
    <col min="26" max="16384" width="8.7265625" style="6"/>
  </cols>
  <sheetData>
    <row r="1" spans="1:20" ht="21.6" customHeight="1" x14ac:dyDescent="0.55000000000000004">
      <c r="A1" s="1"/>
      <c r="B1" s="2"/>
      <c r="C1" s="3"/>
      <c r="D1" s="4"/>
      <c r="E1" s="5"/>
      <c r="F1" s="5"/>
      <c r="G1" s="5"/>
      <c r="H1" s="7"/>
    </row>
    <row r="2" spans="1:20" ht="30" customHeight="1" x14ac:dyDescent="0.55000000000000004">
      <c r="B2" s="19" t="s">
        <v>11</v>
      </c>
      <c r="H2" s="10"/>
    </row>
    <row r="3" spans="1:20" ht="10.8" customHeight="1" x14ac:dyDescent="0.55000000000000004">
      <c r="B3" s="2"/>
      <c r="H3" s="10"/>
    </row>
    <row r="4" spans="1:20" ht="22.8" customHeight="1" x14ac:dyDescent="0.55000000000000004">
      <c r="B4" s="2"/>
      <c r="C4" s="17"/>
      <c r="D4" s="45"/>
      <c r="E4" s="45"/>
      <c r="F4" s="18"/>
      <c r="G4" s="18"/>
    </row>
    <row r="5" spans="1:20" ht="25.8" customHeight="1" x14ac:dyDescent="0.35">
      <c r="A5" s="1"/>
      <c r="B5" s="47">
        <v>2026</v>
      </c>
      <c r="C5" s="62">
        <v>4</v>
      </c>
      <c r="D5" s="16"/>
      <c r="E5" s="15"/>
      <c r="F5" s="15"/>
      <c r="G5" s="15"/>
    </row>
    <row r="6" spans="1:20" ht="21" customHeight="1" thickBot="1" x14ac:dyDescent="0.35">
      <c r="A6" s="1"/>
      <c r="B6" s="22"/>
      <c r="C6" s="16"/>
      <c r="D6" s="6"/>
      <c r="H6" s="20">
        <f>D9</f>
        <v>46114</v>
      </c>
      <c r="I6" s="20">
        <f>EDATE(H6,1)</f>
        <v>46144</v>
      </c>
      <c r="J6" s="20">
        <f>EDATE(I6,1)</f>
        <v>46175</v>
      </c>
      <c r="K6" s="20">
        <f t="shared" ref="K6:S6" si="0">EDATE(J6,1)</f>
        <v>46205</v>
      </c>
      <c r="L6" s="20">
        <f t="shared" si="0"/>
        <v>46236</v>
      </c>
      <c r="M6" s="20">
        <f t="shared" si="0"/>
        <v>46267</v>
      </c>
      <c r="N6" s="20">
        <f t="shared" si="0"/>
        <v>46297</v>
      </c>
      <c r="O6" s="20">
        <f t="shared" si="0"/>
        <v>46328</v>
      </c>
      <c r="P6" s="20">
        <f t="shared" si="0"/>
        <v>46358</v>
      </c>
      <c r="Q6" s="20">
        <f t="shared" si="0"/>
        <v>46389</v>
      </c>
      <c r="R6" s="20">
        <f t="shared" si="0"/>
        <v>46420</v>
      </c>
      <c r="S6" s="20">
        <f t="shared" si="0"/>
        <v>46448</v>
      </c>
      <c r="T6" s="20" t="e">
        <f>#REF!+7</f>
        <v>#REF!</v>
      </c>
    </row>
    <row r="7" spans="1:20" s="7" customFormat="1" ht="25.2" thickBot="1" x14ac:dyDescent="0.5">
      <c r="A7" s="50"/>
      <c r="B7" s="51"/>
      <c r="C7" s="52"/>
      <c r="H7" s="63">
        <f>H8</f>
        <v>46113</v>
      </c>
      <c r="I7" s="64"/>
      <c r="J7" s="64"/>
      <c r="K7" s="64"/>
      <c r="L7" s="64"/>
      <c r="M7" s="64"/>
      <c r="N7" s="64"/>
      <c r="O7" s="64"/>
      <c r="P7" s="65"/>
      <c r="Q7" s="64">
        <f>EDATE(H7,9)</f>
        <v>46388</v>
      </c>
      <c r="R7" s="64"/>
      <c r="S7" s="65"/>
      <c r="T7" s="49"/>
    </row>
    <row r="8" spans="1:20" ht="30" customHeight="1" thickBot="1" x14ac:dyDescent="0.35">
      <c r="A8" s="1"/>
      <c r="B8" s="46" t="s">
        <v>10</v>
      </c>
      <c r="C8" s="21" t="s">
        <v>0</v>
      </c>
      <c r="D8" s="21" t="s">
        <v>4</v>
      </c>
      <c r="E8" s="21" t="s">
        <v>5</v>
      </c>
      <c r="F8" s="21" t="s">
        <v>3</v>
      </c>
      <c r="G8" s="66" t="s">
        <v>6</v>
      </c>
      <c r="H8" s="77">
        <f>DATE(B5,C5,1)</f>
        <v>46113</v>
      </c>
      <c r="I8" s="48">
        <f>EDATE(H8,1)</f>
        <v>46143</v>
      </c>
      <c r="J8" s="48">
        <f t="shared" ref="J6:S8" si="1">EDATE(I8,1)</f>
        <v>46174</v>
      </c>
      <c r="K8" s="48">
        <f t="shared" si="1"/>
        <v>46204</v>
      </c>
      <c r="L8" s="48">
        <f t="shared" si="1"/>
        <v>46235</v>
      </c>
      <c r="M8" s="48">
        <f>EDATE(L8,1)</f>
        <v>46266</v>
      </c>
      <c r="N8" s="48">
        <f t="shared" si="1"/>
        <v>46296</v>
      </c>
      <c r="O8" s="48">
        <f t="shared" si="1"/>
        <v>46327</v>
      </c>
      <c r="P8" s="57">
        <f t="shared" si="1"/>
        <v>46357</v>
      </c>
      <c r="Q8" s="72">
        <f t="shared" si="1"/>
        <v>46388</v>
      </c>
      <c r="R8" s="48">
        <f t="shared" si="1"/>
        <v>46419</v>
      </c>
      <c r="S8" s="57">
        <f t="shared" si="1"/>
        <v>46447</v>
      </c>
    </row>
    <row r="9" spans="1:20" s="11" customFormat="1" ht="34.950000000000003" customHeight="1" x14ac:dyDescent="0.3">
      <c r="A9" s="1"/>
      <c r="B9" s="23" t="s">
        <v>12</v>
      </c>
      <c r="C9" s="24" t="s">
        <v>2</v>
      </c>
      <c r="D9" s="26">
        <v>46114</v>
      </c>
      <c r="E9" s="26">
        <v>46188</v>
      </c>
      <c r="F9" s="25">
        <v>1</v>
      </c>
      <c r="G9" s="67" t="s">
        <v>7</v>
      </c>
      <c r="H9" s="78"/>
      <c r="I9" s="53"/>
      <c r="J9" s="53"/>
      <c r="K9" s="53"/>
      <c r="L9" s="53"/>
      <c r="M9" s="53"/>
      <c r="N9" s="53"/>
      <c r="O9" s="53"/>
      <c r="P9" s="58"/>
      <c r="Q9" s="73"/>
      <c r="R9" s="53"/>
      <c r="S9" s="58"/>
    </row>
    <row r="10" spans="1:20" s="11" customFormat="1" ht="34.950000000000003" customHeight="1" x14ac:dyDescent="0.3">
      <c r="A10" s="1"/>
      <c r="B10" s="32" t="s">
        <v>13</v>
      </c>
      <c r="C10" s="33" t="s">
        <v>2</v>
      </c>
      <c r="D10" s="35">
        <v>46147</v>
      </c>
      <c r="E10" s="35">
        <v>46208</v>
      </c>
      <c r="F10" s="34">
        <v>1</v>
      </c>
      <c r="G10" s="68" t="s">
        <v>7</v>
      </c>
      <c r="H10" s="79"/>
      <c r="I10" s="55"/>
      <c r="J10" s="55"/>
      <c r="K10" s="55"/>
      <c r="L10" s="55"/>
      <c r="M10" s="55"/>
      <c r="N10" s="55"/>
      <c r="O10" s="55"/>
      <c r="P10" s="59"/>
      <c r="Q10" s="74"/>
      <c r="R10" s="55"/>
      <c r="S10" s="59"/>
    </row>
    <row r="11" spans="1:20" s="11" customFormat="1" ht="34.950000000000003" customHeight="1" x14ac:dyDescent="0.3">
      <c r="A11" s="1"/>
      <c r="B11" s="27" t="s">
        <v>14</v>
      </c>
      <c r="C11" s="28" t="s">
        <v>2</v>
      </c>
      <c r="D11" s="30">
        <v>46177</v>
      </c>
      <c r="E11" s="30">
        <v>46310</v>
      </c>
      <c r="F11" s="29">
        <v>0.5</v>
      </c>
      <c r="G11" s="69" t="s">
        <v>8</v>
      </c>
      <c r="H11" s="80"/>
      <c r="I11" s="54"/>
      <c r="J11" s="54"/>
      <c r="K11" s="54"/>
      <c r="L11" s="54"/>
      <c r="M11" s="54"/>
      <c r="N11" s="54"/>
      <c r="O11" s="54"/>
      <c r="P11" s="60"/>
      <c r="Q11" s="75"/>
      <c r="R11" s="54"/>
      <c r="S11" s="60"/>
    </row>
    <row r="12" spans="1:20" s="11" customFormat="1" ht="34.950000000000003" customHeight="1" x14ac:dyDescent="0.3">
      <c r="A12" s="1"/>
      <c r="B12" s="32" t="s">
        <v>15</v>
      </c>
      <c r="C12" s="33" t="s">
        <v>2</v>
      </c>
      <c r="D12" s="35">
        <v>46331</v>
      </c>
      <c r="E12" s="35">
        <v>46393</v>
      </c>
      <c r="F12" s="34">
        <v>0.3</v>
      </c>
      <c r="G12" s="68" t="s">
        <v>8</v>
      </c>
      <c r="H12" s="79"/>
      <c r="I12" s="55"/>
      <c r="J12" s="55"/>
      <c r="K12" s="55"/>
      <c r="L12" s="55"/>
      <c r="M12" s="55"/>
      <c r="N12" s="55"/>
      <c r="O12" s="55"/>
      <c r="P12" s="59"/>
      <c r="Q12" s="74"/>
      <c r="R12" s="55"/>
      <c r="S12" s="59"/>
    </row>
    <row r="13" spans="1:20" s="11" customFormat="1" ht="34.950000000000003" customHeight="1" x14ac:dyDescent="0.3">
      <c r="A13" s="1"/>
      <c r="B13" s="27" t="s">
        <v>16</v>
      </c>
      <c r="C13" s="28" t="s">
        <v>1</v>
      </c>
      <c r="D13" s="30">
        <v>46397</v>
      </c>
      <c r="E13" s="30">
        <v>46456</v>
      </c>
      <c r="F13" s="29">
        <v>0</v>
      </c>
      <c r="G13" s="69" t="s">
        <v>9</v>
      </c>
      <c r="H13" s="80"/>
      <c r="I13" s="54"/>
      <c r="J13" s="54"/>
      <c r="K13" s="54"/>
      <c r="L13" s="54"/>
      <c r="M13" s="54"/>
      <c r="N13" s="54"/>
      <c r="O13" s="54"/>
      <c r="P13" s="60"/>
      <c r="Q13" s="75"/>
      <c r="R13" s="54"/>
      <c r="S13" s="60"/>
    </row>
    <row r="14" spans="1:20" s="11" customFormat="1" ht="34.950000000000003" customHeight="1" x14ac:dyDescent="0.3">
      <c r="A14" s="1"/>
      <c r="B14" s="36"/>
      <c r="C14" s="33"/>
      <c r="D14" s="38"/>
      <c r="E14" s="39"/>
      <c r="F14" s="37"/>
      <c r="G14" s="70"/>
      <c r="H14" s="79"/>
      <c r="I14" s="55"/>
      <c r="J14" s="55"/>
      <c r="K14" s="55"/>
      <c r="L14" s="55"/>
      <c r="M14" s="55"/>
      <c r="N14" s="55"/>
      <c r="O14" s="55"/>
      <c r="P14" s="59"/>
      <c r="Q14" s="74"/>
      <c r="R14" s="55"/>
      <c r="S14" s="59"/>
    </row>
    <row r="15" spans="1:20" s="11" customFormat="1" ht="34.950000000000003" customHeight="1" x14ac:dyDescent="0.3">
      <c r="A15" s="1"/>
      <c r="B15" s="31"/>
      <c r="C15" s="28"/>
      <c r="D15" s="30"/>
      <c r="E15" s="30"/>
      <c r="F15" s="29"/>
      <c r="G15" s="69"/>
      <c r="H15" s="80"/>
      <c r="I15" s="54"/>
      <c r="J15" s="54"/>
      <c r="K15" s="54"/>
      <c r="L15" s="54"/>
      <c r="M15" s="54"/>
      <c r="N15" s="54"/>
      <c r="O15" s="54"/>
      <c r="P15" s="60"/>
      <c r="Q15" s="75"/>
      <c r="R15" s="54"/>
      <c r="S15" s="60"/>
    </row>
    <row r="16" spans="1:20" s="11" customFormat="1" ht="34.950000000000003" customHeight="1" x14ac:dyDescent="0.3">
      <c r="A16" s="8"/>
      <c r="B16" s="40"/>
      <c r="C16" s="33"/>
      <c r="D16" s="35"/>
      <c r="E16" s="35"/>
      <c r="F16" s="34"/>
      <c r="G16" s="68"/>
      <c r="H16" s="79"/>
      <c r="I16" s="55"/>
      <c r="J16" s="55"/>
      <c r="K16" s="55"/>
      <c r="L16" s="55"/>
      <c r="M16" s="55"/>
      <c r="N16" s="55"/>
      <c r="O16" s="55"/>
      <c r="P16" s="59"/>
      <c r="Q16" s="74"/>
      <c r="R16" s="55"/>
      <c r="S16" s="59"/>
    </row>
    <row r="17" spans="1:19" s="11" customFormat="1" ht="34.950000000000003" customHeight="1" x14ac:dyDescent="0.3">
      <c r="A17" s="8"/>
      <c r="B17" s="31"/>
      <c r="C17" s="28"/>
      <c r="D17" s="30"/>
      <c r="E17" s="30"/>
      <c r="F17" s="29"/>
      <c r="G17" s="69"/>
      <c r="H17" s="80"/>
      <c r="I17" s="54"/>
      <c r="J17" s="54"/>
      <c r="K17" s="54"/>
      <c r="L17" s="54"/>
      <c r="M17" s="54"/>
      <c r="N17" s="54"/>
      <c r="O17" s="54"/>
      <c r="P17" s="60"/>
      <c r="Q17" s="75"/>
      <c r="R17" s="54"/>
      <c r="S17" s="60"/>
    </row>
    <row r="18" spans="1:19" s="11" customFormat="1" ht="34.950000000000003" customHeight="1" thickBot="1" x14ac:dyDescent="0.35">
      <c r="A18" s="8"/>
      <c r="B18" s="41"/>
      <c r="C18" s="42"/>
      <c r="D18" s="44"/>
      <c r="E18" s="44"/>
      <c r="F18" s="43"/>
      <c r="G18" s="71"/>
      <c r="H18" s="81"/>
      <c r="I18" s="56"/>
      <c r="J18" s="56"/>
      <c r="K18" s="56"/>
      <c r="L18" s="56"/>
      <c r="M18" s="56"/>
      <c r="N18" s="56"/>
      <c r="O18" s="56"/>
      <c r="P18" s="61"/>
      <c r="Q18" s="76"/>
      <c r="R18" s="56"/>
      <c r="S18" s="61"/>
    </row>
    <row r="20" spans="1:19" ht="30" customHeight="1" x14ac:dyDescent="0.3">
      <c r="C20" s="12"/>
      <c r="E20" s="13"/>
      <c r="F20" s="13"/>
      <c r="G20" s="13"/>
    </row>
    <row r="21" spans="1:19" ht="30" customHeight="1" x14ac:dyDescent="0.3">
      <c r="C21" s="14"/>
    </row>
  </sheetData>
  <mergeCells count="3">
    <mergeCell ref="D4:E4"/>
    <mergeCell ref="H7:P7"/>
    <mergeCell ref="Q7:S7"/>
  </mergeCells>
  <phoneticPr fontId="19"/>
  <conditionalFormatting sqref="F9:G18">
    <cfRule type="dataBar" priority="17">
      <dataBar>
        <cfvo type="num" val="0"/>
        <cfvo type="num" val="1"/>
        <color rgb="FFFFFF00"/>
      </dataBar>
      <extLst>
        <ext xmlns:x14="http://schemas.microsoft.com/office/spreadsheetml/2009/9/main" uri="{B025F937-C7B1-47D3-B67F-A62EFF666E3E}">
          <x14:id>{B0389232-4C98-4A03-AD0E-39F63BAD1F53}</x14:id>
        </ext>
      </extLst>
    </cfRule>
  </conditionalFormatting>
  <conditionalFormatting sqref="H9:R18 H8:S8">
    <cfRule type="expression" dxfId="7" priority="51">
      <formula>AND(TODAY()&gt;=H$6,TODAY()&lt;I$6)</formula>
    </cfRule>
  </conditionalFormatting>
  <conditionalFormatting sqref="H9:R18">
    <cfRule type="expression" dxfId="6" priority="1">
      <formula>AND($D9&lt;&gt;"",$E9&lt;&gt;"",$F9&gt;0,H$8&gt;=EOMONTH($D9,-1)+1,H$8&lt;=EDATE(EOMONTH($D9,-1)+1,ROUNDUP((DATEDIF(EOMONTH($D9,-1)+1,EOMONTH($E9,0),"m")+1)*$F9,0)-1))</formula>
    </cfRule>
  </conditionalFormatting>
  <conditionalFormatting sqref="H9:S18">
    <cfRule type="expression" dxfId="5" priority="2">
      <formula>AND($D9&lt;&gt;"",$E9&lt;&gt;"",H$8&gt;=EOMONTH($D9,-1)+1,H$8&lt;=EOMONTH($E9,0))</formula>
    </cfRule>
  </conditionalFormatting>
  <conditionalFormatting sqref="B9:S18">
    <cfRule type="expression" dxfId="4" priority="3">
      <formula>$G9="完了"</formula>
    </cfRule>
  </conditionalFormatting>
  <dataValidations count="2">
    <dataValidation type="whole" operator="greaterThanOrEqual" allowBlank="1" showInputMessage="1" promptTitle="週表示" prompt="この数字を変更すると、ガント チャート ビューがスクロールされます。" sqref="D5" xr:uid="{00000000-0002-0000-0000-000000000000}">
      <formula1>1</formula1>
    </dataValidation>
    <dataValidation type="list" allowBlank="1" showInputMessage="1" showErrorMessage="1" sqref="G9:G18" xr:uid="{A65DDCA8-EFD1-49C8-93F0-6840C6A8C5D7}">
      <formula1>"完了,進行中,未着手"</formula1>
    </dataValidation>
  </dataValidations>
  <printOptions horizontalCentered="1"/>
  <pageMargins left="0.35" right="0.35" top="0.35" bottom="0.5" header="0.3" footer="0.3"/>
  <pageSetup paperSize="9" scale="51" fitToHeight="0" orientation="landscape" r:id="rId1"/>
  <headerFooter differentFirst="1" scaleWithDoc="0">
    <oddFooter>Page &amp;P of &amp;N</oddFooter>
  </headerFooter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B0389232-4C98-4A03-AD0E-39F63BAD1F53}">
            <x14:dataBar minLength="0" maxLength="100" gradient="0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F9:G18</xm:sqref>
        </x14:conditionalFormatting>
      </x14:conditionalFormatting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24" ma:contentTypeDescription="Create a new document." ma:contentTypeScope="" ma:versionID="2d714a3296df14eba7a100bb665443ca">
  <xsd:schema xmlns:xsd="http://www.w3.org/2001/XMLSchema" xmlns:xs="http://www.w3.org/2001/XMLSchema" xmlns:p="http://schemas.microsoft.com/office/2006/metadata/properties" xmlns:ns1="http://schemas.microsoft.com/sharepoint/v3" xmlns:ns2="71af3243-3dd4-4a8d-8c0d-dd76da1f02a5" xmlns:ns3="16c05727-aa75-4e4a-9b5f-8a80a1165891" xmlns:ns4="230e9df3-be65-4c73-a93b-d1236ebd677e" targetNamespace="http://schemas.microsoft.com/office/2006/metadata/properties" ma:root="true" ma:fieldsID="49549bf45bfbbfb6cffed527380e77e1" ns1:_="" ns2:_="" ns3:_="" ns4:_="">
    <xsd:import namespace="http://schemas.microsoft.com/sharepoint/v3"/>
    <xsd:import namespace="71af3243-3dd4-4a8d-8c0d-dd76da1f02a5"/>
    <xsd:import namespace="16c05727-aa75-4e4a-9b5f-8a80a1165891"/>
    <xsd:import namespace="230e9df3-be65-4c73-a93b-d1236ebd677e"/>
    <xsd:element name="properties">
      <xsd:complexType>
        <xsd:sequence>
          <xsd:element name="documentManagement">
            <xsd:complexType>
              <xsd:all>
                <xsd:element ref="ns2:Status" minOccurs="0"/>
                <xsd:element ref="ns2:Image" minOccurs="0"/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1:_ip_UnifiedCompliancePolicyProperties" minOccurs="0"/>
                <xsd:element ref="ns1:_ip_UnifiedCompliancePolicyUIAction" minOccurs="0"/>
                <xsd:element ref="ns4:TaxCatchAll" minOccurs="0"/>
                <xsd:element ref="ns2:ImageTagsTaxHTField" minOccurs="0"/>
                <xsd:element ref="ns2:MediaServiceLocation" minOccurs="0"/>
                <xsd:element ref="ns2:MediaLengthInSeconds" minOccurs="0"/>
                <xsd:element ref="ns2:Backgroun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 ma:readOnly="false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Status" ma:index="2" nillable="true" ma:displayName="Status" ma:default="Not started" ma:format="Dropdown" ma:internalName="Status" ma:readOnly="false">
      <xsd:simpleType>
        <xsd:restriction base="dms:Choice">
          <xsd:enumeration value="Not started"/>
          <xsd:enumeration value="In Progress"/>
          <xsd:enumeration value="Completed"/>
        </xsd:restriction>
      </xsd:simpleType>
    </xsd:element>
    <xsd:element name="Image" ma:index="3" nillable="true" ma:displayName="Image" ma:format="Image" ma:internalName="Image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hidden="true" ma:internalName="MediaServiceOCR" ma:readOnly="true">
      <xsd:simpleType>
        <xsd:restriction base="dms:Note"/>
      </xsd:simpleType>
    </xsd:element>
    <xsd:element name="MediaServiceAutoTags" ma:index="11" nillable="true" ma:displayName="MediaServiceAutoTags" ma:hidden="true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hidden="true" ma:internalName="MediaServiceKeyPoints" ma:readOnly="false">
      <xsd:simpleType>
        <xsd:restriction base="dms:Note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ImageTagsTaxHTField" ma:index="25" nillable="true" ma:taxonomy="true" ma:internalName="ImageTagsTaxHTField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6" nillable="true" ma:displayName="Location" ma:hidden="true" ma:internalName="MediaServiceLocation" ma:readOnly="true">
      <xsd:simpleType>
        <xsd:restriction base="dms:Text"/>
      </xsd:simpleType>
    </xsd:element>
    <xsd:element name="MediaLengthInSeconds" ma:index="27" nillable="true" ma:displayName="MediaLengthInSeconds" ma:hidden="true" ma:internalName="MediaLengthInSeconds" ma:readOnly="true">
      <xsd:simpleType>
        <xsd:restriction base="dms:Unknown"/>
      </xsd:simpleType>
    </xsd:element>
    <xsd:element name="Background" ma:index="28" nillable="true" ma:displayName="Background" ma:default="0" ma:format="Dropdown" ma:internalName="Background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hidden="true" ma:internalName="SharedWithDetail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0e9df3-be65-4c73-a93b-d1236ebd677e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3f6bfcbc-3db3-4ae6-bd76-326f0798ad28}" ma:internalName="TaxCatchAll" ma:readOnly="false" ma:showField="CatchAllData" ma:web="16c05727-aa75-4e4a-9b5f-8a80a116589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Image xmlns="71af3243-3dd4-4a8d-8c0d-dd76da1f02a5">
      <Url xsi:nil="true"/>
      <Description xsi:nil="true"/>
    </Image>
    <Status xmlns="71af3243-3dd4-4a8d-8c0d-dd76da1f02a5">Not started</Status>
    <Background xmlns="71af3243-3dd4-4a8d-8c0d-dd76da1f02a5">false</Background>
    <_ip_UnifiedCompliancePolicyProperties xmlns="http://schemas.microsoft.com/sharepoint/v3" xsi:nil="true"/>
    <ImageTagsTaxHTField xmlns="71af3243-3dd4-4a8d-8c0d-dd76da1f02a5">
      <Terms xmlns="http://schemas.microsoft.com/office/infopath/2007/PartnerControls"/>
    </ImageTagsTaxHTField>
    <TaxCatchAll xmlns="230e9df3-be65-4c73-a93b-d1236ebd677e" xsi:nil="true"/>
    <MediaServiceKeyPoints xmlns="71af3243-3dd4-4a8d-8c0d-dd76da1f02a5" xsi:nil="true"/>
  </documentManagement>
</p:properties>
</file>

<file path=customXml/itemProps1.xml><?xml version="1.0" encoding="utf-8"?>
<ds:datastoreItem xmlns:ds="http://schemas.openxmlformats.org/officeDocument/2006/customXml" ds:itemID="{5F80F839-78EF-4FF4-A673-3CC84279C23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1af3243-3dd4-4a8d-8c0d-dd76da1f02a5"/>
    <ds:schemaRef ds:uri="16c05727-aa75-4e4a-9b5f-8a80a1165891"/>
    <ds:schemaRef ds:uri="230e9df3-be65-4c73-a93b-d1236ebd67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4A34E49-7289-4AEA-9593-4F55E04ADB1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C3AD2E1-977A-4D4F-8EE8-D64B5FFADF75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71af3243-3dd4-4a8d-8c0d-dd76da1f02a5"/>
    <ds:schemaRef ds:uri="230e9df3-be65-4c73-a93b-d1236ebd677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TM16400962</Templat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5</vt:i4>
      </vt:variant>
    </vt:vector>
  </HeadingPairs>
  <TitlesOfParts>
    <vt:vector size="6" baseType="lpstr">
      <vt:lpstr>スケジュール</vt:lpstr>
      <vt:lpstr>スケジュール!Print_Titles</vt:lpstr>
      <vt:lpstr>スケジュール!タスク_開始</vt:lpstr>
      <vt:lpstr>スケジュール!タスク_終了</vt:lpstr>
      <vt:lpstr>プロジェクトの開始</vt:lpstr>
      <vt:lpstr>週表示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dc:description/>
  <cp:lastModifiedBy/>
  <dcterms:created xsi:type="dcterms:W3CDTF">2021-12-14T20:18:50Z</dcterms:created>
  <dcterms:modified xsi:type="dcterms:W3CDTF">2026-02-01T00:19:58Z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