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E07391B9-8E07-41FB-8970-BC18597923E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ケジュール" sheetId="11" r:id="rId1"/>
    <sheet name="祝日リスト" sheetId="12" r:id="rId2"/>
  </sheets>
  <definedNames>
    <definedName name="_xlnm.Print_Titles" localSheetId="0">スケジュール!$6:$7</definedName>
    <definedName name="タスク_開始" localSheetId="0">スケジュール!$C1</definedName>
    <definedName name="タスク_終了" localSheetId="0">スケジュール!$D1</definedName>
    <definedName name="タスク_進捗状況" localSheetId="0">スケジュール!#REF!</definedName>
    <definedName name="プロジェクトの開始">スケジュール!$C$4</definedName>
    <definedName name="今日" localSheetId="0">TODAY()</definedName>
    <definedName name="週表示">スケジュール!#REF!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" i="11" l="1"/>
  <c r="F6" i="11" s="1"/>
  <c r="G6" i="11" s="1"/>
  <c r="H6" i="11" s="1"/>
  <c r="E7" i="11" l="1"/>
  <c r="F7" i="11" l="1"/>
  <c r="G7" i="11" l="1"/>
  <c r="H7" i="11" l="1"/>
  <c r="I6" i="11"/>
  <c r="J6" i="11" l="1"/>
  <c r="I7" i="11"/>
  <c r="J7" i="11" l="1"/>
  <c r="K6" i="11"/>
  <c r="K7" i="11" l="1"/>
  <c r="L6" i="11"/>
  <c r="L7" i="11" l="1"/>
  <c r="M6" i="11" l="1"/>
  <c r="N6" i="11" l="1"/>
  <c r="O6" i="11" l="1"/>
  <c r="P6" i="11" l="1"/>
  <c r="Q6" i="11" l="1"/>
  <c r="R6" i="11" l="1"/>
  <c r="S6" i="11" l="1"/>
  <c r="R7" i="11"/>
  <c r="Q7" i="11"/>
  <c r="P7" i="11"/>
  <c r="O7" i="11"/>
  <c r="N7" i="11"/>
  <c r="M7" i="11"/>
  <c r="S7" i="11" l="1"/>
  <c r="T6" i="11"/>
  <c r="U6" i="11" l="1"/>
  <c r="U7" i="11" s="1"/>
  <c r="T7" i="11"/>
  <c r="V6" i="11" l="1"/>
  <c r="V7" i="11" s="1"/>
  <c r="W6" i="11" l="1"/>
  <c r="W7" i="11" s="1"/>
  <c r="X6" i="11"/>
  <c r="X7" i="11" s="1"/>
  <c r="Y6" i="11" l="1"/>
  <c r="Y7" i="11" s="1"/>
  <c r="Z6" i="11" l="1"/>
  <c r="Z7" i="11" l="1"/>
  <c r="AA6" i="11"/>
  <c r="AB6" i="11" l="1"/>
  <c r="AB7" i="11" s="1"/>
  <c r="AA7" i="11"/>
  <c r="AC6" i="11" l="1"/>
  <c r="AC7" i="11" s="1"/>
  <c r="AD6" i="11" l="1"/>
  <c r="AD7" i="11" s="1"/>
  <c r="AE6" i="11"/>
  <c r="AE7" i="11" s="1"/>
  <c r="AF6" i="11" l="1"/>
  <c r="AF7" i="11" s="1"/>
  <c r="AG6" i="11" l="1"/>
  <c r="AH6" i="11" l="1"/>
  <c r="AI6" i="11" l="1"/>
  <c r="AJ6" i="11" l="1"/>
  <c r="AK6" i="11" l="1"/>
  <c r="AL6" i="11" l="1"/>
  <c r="AM6" i="11" l="1"/>
  <c r="AL7" i="11"/>
  <c r="AK7" i="11"/>
  <c r="AJ7" i="11"/>
  <c r="AI7" i="11"/>
  <c r="AH7" i="11"/>
  <c r="AG7" i="11"/>
  <c r="AM7" i="11" l="1"/>
  <c r="AN6" i="11"/>
  <c r="AN7" i="11" l="1"/>
  <c r="AO6" i="11"/>
  <c r="AO7" i="11" l="1"/>
  <c r="AP6" i="11"/>
  <c r="AP7" i="11" l="1"/>
  <c r="AQ6" i="11"/>
  <c r="AQ7" i="11" l="1"/>
  <c r="AR6" i="11"/>
  <c r="AR7" i="11" l="1"/>
  <c r="AS6" i="11"/>
  <c r="AS7" i="11" l="1"/>
  <c r="AT6" i="11"/>
  <c r="AT7" i="11" s="1"/>
</calcChain>
</file>

<file path=xl/sharedStrings.xml><?xml version="1.0" encoding="utf-8"?>
<sst xmlns="http://schemas.openxmlformats.org/spreadsheetml/2006/main" count="15" uniqueCount="15">
  <si>
    <t>開始</t>
  </si>
  <si>
    <t>終了</t>
  </si>
  <si>
    <t>月単位の工程表テンプレート</t>
    <phoneticPr fontId="19"/>
  </si>
  <si>
    <t>プロジェクト</t>
    <phoneticPr fontId="19"/>
  </si>
  <si>
    <t>作成</t>
    <rPh sb="0" eb="2">
      <t>サクセイ</t>
    </rPh>
    <phoneticPr fontId="19"/>
  </si>
  <si>
    <t>1. 現地調査・施工打ち合わせ</t>
  </si>
  <si>
    <t>2. 施工図確認・配管ルート決定</t>
  </si>
  <si>
    <t>3. 材料・部材手配</t>
  </si>
  <si>
    <t>4. 墨出し・支持金具取り付け</t>
  </si>
  <si>
    <t>5. 主配管工事</t>
  </si>
  <si>
    <t>6. 分岐・末端配管工事</t>
  </si>
  <si>
    <t>7. 機器接続・バルブ取り付け</t>
  </si>
  <si>
    <t>8. 耐圧・漏水試験</t>
  </si>
  <si>
    <t>9. 保温・仕上げ作業</t>
  </si>
  <si>
    <t>10. 最終確認・引き渡し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</si>
</sst>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  <numFmt numFmtId="190" formatCode="yy/m/d"/>
  </numFmts>
  <fonts count="34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4"/>
      <name val="Meiryo UI"/>
      <family val="3"/>
      <charset val="128"/>
    </font>
    <font>
      <b/>
      <sz val="14"/>
      <color theme="3"/>
      <name val="Meiryo UI"/>
      <family val="3"/>
      <charset val="128"/>
    </font>
    <font>
      <b/>
      <sz val="14"/>
      <color rgb="FFFF0000"/>
      <name val="Meiryo UI"/>
      <family val="3"/>
      <charset val="128"/>
    </font>
    <font>
      <b/>
      <sz val="16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26"/>
      <name val="Meiryo UI"/>
      <family val="3"/>
      <charset val="128"/>
    </font>
    <font>
      <b/>
      <sz val="20"/>
      <name val="Meiryo UI"/>
      <family val="3"/>
      <charset val="128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theme="4"/>
      </patternFill>
    </fill>
  </fills>
  <borders count="56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medium">
        <color theme="0" tint="-0.14996795556505021"/>
      </top>
      <bottom style="dotted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medium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/>
      <top style="dotted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dotted">
        <color theme="0" tint="-0.24994659260841701"/>
      </bottom>
      <diagonal/>
    </border>
    <border>
      <left/>
      <right style="thin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/>
      <right style="thin">
        <color theme="0" tint="-0.24994659260841701"/>
      </right>
      <top style="dotted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dotted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dotted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dotted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indexed="64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dotted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dotted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auto="1"/>
      </right>
      <top style="dotted">
        <color theme="0" tint="-0.24994659260841701"/>
      </top>
      <bottom style="thin">
        <color indexed="64"/>
      </bottom>
      <diagonal/>
    </border>
    <border>
      <left/>
      <right style="thin">
        <color theme="0" tint="-0.24994659260841701"/>
      </right>
      <top style="dotted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/>
      <top style="dotted">
        <color theme="0" tint="-0.24994659260841701"/>
      </top>
      <bottom style="thin">
        <color indexed="64"/>
      </bottom>
      <diagonal/>
    </border>
    <border>
      <left/>
      <right/>
      <top style="dotted">
        <color theme="0" tint="-0.24994659260841701"/>
      </top>
      <bottom style="thin">
        <color indexed="64"/>
      </bottom>
      <diagonal/>
    </border>
    <border>
      <left style="thin">
        <color indexed="64"/>
      </left>
      <right/>
      <top style="medium">
        <color theme="0" tint="-0.14996795556505021"/>
      </top>
      <bottom style="dotted">
        <color theme="0" tint="-0.24994659260841701"/>
      </bottom>
      <diagonal/>
    </border>
    <border>
      <left/>
      <right style="thin">
        <color indexed="64"/>
      </right>
      <top style="medium">
        <color theme="0" tint="-0.14996795556505021"/>
      </top>
      <bottom style="dotted">
        <color theme="0" tint="-0.24994659260841701"/>
      </bottom>
      <diagonal/>
    </border>
    <border>
      <left style="thin">
        <color indexed="64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/>
      <right style="thin">
        <color indexed="64"/>
      </right>
      <top style="dotted">
        <color theme="0" tint="-0.24994659260841701"/>
      </top>
      <bottom style="dotted">
        <color theme="0" tint="-0.24994659260841701"/>
      </bottom>
      <diagonal/>
    </border>
    <border>
      <left/>
      <right style="thin">
        <color indexed="64"/>
      </right>
      <top style="dotted">
        <color theme="0" tint="-0.24994659260841701"/>
      </top>
      <bottom style="medium">
        <color theme="0" tint="-0.14996795556505021"/>
      </bottom>
      <diagonal/>
    </border>
    <border>
      <left style="thin">
        <color indexed="64"/>
      </left>
      <right/>
      <top style="dotted">
        <color theme="0" tint="-0.24994659260841701"/>
      </top>
      <bottom style="medium">
        <color theme="0" tint="-0.14996795556505021"/>
      </bottom>
      <diagonal/>
    </border>
    <border>
      <left style="thin">
        <color indexed="64"/>
      </left>
      <right/>
      <top style="dotted">
        <color theme="0" tint="-0.24994659260841701"/>
      </top>
      <bottom style="thin">
        <color indexed="64"/>
      </bottom>
      <diagonal/>
    </border>
    <border>
      <left/>
      <right style="thin">
        <color indexed="64"/>
      </right>
      <top style="dotted">
        <color theme="0" tint="-0.24994659260841701"/>
      </top>
      <bottom style="thin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3" fillId="5" borderId="0" applyNumberFormat="0" applyBorder="0" applyAlignment="0" applyProtection="0"/>
    <xf numFmtId="0" fontId="14" fillId="6" borderId="0" applyNumberFormat="0" applyBorder="0" applyAlignment="0" applyProtection="0"/>
    <xf numFmtId="0" fontId="12" fillId="7" borderId="3" applyNumberFormat="0" applyAlignment="0" applyProtection="0"/>
    <xf numFmtId="0" fontId="15" fillId="8" borderId="4" applyNumberFormat="0" applyAlignment="0" applyProtection="0"/>
    <xf numFmtId="0" fontId="4" fillId="8" borderId="3" applyNumberFormat="0" applyAlignment="0" applyProtection="0"/>
    <xf numFmtId="0" fontId="13" fillId="0" borderId="5" applyNumberFormat="0" applyFill="0" applyAlignment="0" applyProtection="0"/>
    <xf numFmtId="0" fontId="5" fillId="9" borderId="6" applyNumberFormat="0" applyAlignment="0" applyProtection="0"/>
    <xf numFmtId="0" fontId="18" fillId="0" borderId="0" applyNumberFormat="0" applyFill="0" applyBorder="0" applyAlignment="0" applyProtection="0"/>
    <xf numFmtId="0" fontId="1" fillId="10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</cellStyleXfs>
  <cellXfs count="90">
    <xf numFmtId="0" fontId="0" fillId="0" borderId="0" xfId="0"/>
    <xf numFmtId="0" fontId="21" fillId="0" borderId="0" xfId="3" applyFont="1" applyAlignment="1">
      <alignment wrapText="1"/>
    </xf>
    <xf numFmtId="0" fontId="22" fillId="0" borderId="0" xfId="5" applyFont="1" applyAlignment="1">
      <alignment horizontal="left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3" fillId="0" borderId="0" xfId="0" applyFont="1"/>
    <xf numFmtId="0" fontId="24" fillId="0" borderId="0" xfId="0" applyFont="1"/>
    <xf numFmtId="0" fontId="21" fillId="0" borderId="0" xfId="3" applyFont="1"/>
    <xf numFmtId="0" fontId="23" fillId="0" borderId="0" xfId="0" applyFont="1" applyAlignment="1">
      <alignment horizontal="center"/>
    </xf>
    <xf numFmtId="0" fontId="20" fillId="0" borderId="0" xfId="1" applyFont="1" applyProtection="1">
      <alignment vertical="top"/>
    </xf>
    <xf numFmtId="0" fontId="23" fillId="0" borderId="0" xfId="0" applyFont="1" applyAlignment="1">
      <alignment vertical="center"/>
    </xf>
    <xf numFmtId="0" fontId="21" fillId="0" borderId="0" xfId="0" applyFont="1" applyAlignment="1">
      <alignment horizontal="center"/>
    </xf>
    <xf numFmtId="0" fontId="23" fillId="0" borderId="12" xfId="0" applyFont="1" applyBorder="1"/>
    <xf numFmtId="0" fontId="23" fillId="0" borderId="13" xfId="0" applyFont="1" applyBorder="1"/>
    <xf numFmtId="0" fontId="23" fillId="0" borderId="14" xfId="0" applyFont="1" applyBorder="1" applyAlignment="1">
      <alignment vertical="center"/>
    </xf>
    <xf numFmtId="0" fontId="23" fillId="0" borderId="14" xfId="0" applyFont="1" applyBorder="1"/>
    <xf numFmtId="0" fontId="23" fillId="2" borderId="14" xfId="0" applyFont="1" applyFill="1" applyBorder="1" applyAlignment="1">
      <alignment vertical="center"/>
    </xf>
    <xf numFmtId="0" fontId="23" fillId="0" borderId="25" xfId="0" applyFont="1" applyBorder="1" applyAlignment="1">
      <alignment vertical="center"/>
    </xf>
    <xf numFmtId="0" fontId="23" fillId="0" borderId="29" xfId="0" applyFont="1" applyBorder="1" applyAlignment="1">
      <alignment vertical="center"/>
    </xf>
    <xf numFmtId="0" fontId="23" fillId="0" borderId="30" xfId="0" applyFont="1" applyBorder="1" applyAlignment="1">
      <alignment vertical="center"/>
    </xf>
    <xf numFmtId="0" fontId="23" fillId="0" borderId="31" xfId="0" applyFont="1" applyBorder="1" applyAlignment="1">
      <alignment vertical="center"/>
    </xf>
    <xf numFmtId="0" fontId="23" fillId="0" borderId="33" xfId="0" applyFont="1" applyBorder="1" applyAlignment="1">
      <alignment vertical="center"/>
    </xf>
    <xf numFmtId="0" fontId="23" fillId="0" borderId="35" xfId="0" applyFont="1" applyBorder="1" applyAlignment="1">
      <alignment vertical="center"/>
    </xf>
    <xf numFmtId="0" fontId="23" fillId="0" borderId="21" xfId="0" applyFont="1" applyBorder="1" applyAlignment="1">
      <alignment vertical="center"/>
    </xf>
    <xf numFmtId="0" fontId="23" fillId="0" borderId="29" xfId="0" applyFont="1" applyBorder="1"/>
    <xf numFmtId="0" fontId="23" fillId="0" borderId="30" xfId="0" applyFont="1" applyBorder="1"/>
    <xf numFmtId="0" fontId="23" fillId="3" borderId="30" xfId="0" applyFont="1" applyFill="1" applyBorder="1" applyAlignment="1">
      <alignment vertical="center"/>
    </xf>
    <xf numFmtId="0" fontId="23" fillId="0" borderId="42" xfId="0" applyFont="1" applyBorder="1" applyAlignment="1">
      <alignment vertical="center"/>
    </xf>
    <xf numFmtId="0" fontId="23" fillId="37" borderId="33" xfId="0" applyFont="1" applyFill="1" applyBorder="1" applyAlignment="1">
      <alignment vertical="center"/>
    </xf>
    <xf numFmtId="0" fontId="23" fillId="37" borderId="18" xfId="0" applyFont="1" applyFill="1" applyBorder="1" applyAlignment="1">
      <alignment vertical="center"/>
    </xf>
    <xf numFmtId="0" fontId="23" fillId="37" borderId="35" xfId="0" applyFont="1" applyFill="1" applyBorder="1" applyAlignment="1">
      <alignment vertical="center"/>
    </xf>
    <xf numFmtId="0" fontId="23" fillId="37" borderId="20" xfId="0" applyFont="1" applyFill="1" applyBorder="1" applyAlignment="1">
      <alignment vertical="center"/>
    </xf>
    <xf numFmtId="0" fontId="23" fillId="37" borderId="31" xfId="0" applyFont="1" applyFill="1" applyBorder="1" applyAlignment="1">
      <alignment vertical="center"/>
    </xf>
    <xf numFmtId="0" fontId="23" fillId="37" borderId="16" xfId="0" applyFont="1" applyFill="1" applyBorder="1" applyAlignment="1">
      <alignment vertical="center"/>
    </xf>
    <xf numFmtId="0" fontId="23" fillId="37" borderId="26" xfId="0" applyFont="1" applyFill="1" applyBorder="1" applyAlignment="1">
      <alignment vertical="center"/>
    </xf>
    <xf numFmtId="0" fontId="23" fillId="37" borderId="27" xfId="0" applyFont="1" applyFill="1" applyBorder="1" applyAlignment="1">
      <alignment vertical="center"/>
    </xf>
    <xf numFmtId="0" fontId="23" fillId="37" borderId="28" xfId="0" applyFont="1" applyFill="1" applyBorder="1" applyAlignment="1">
      <alignment vertical="center"/>
    </xf>
    <xf numFmtId="0" fontId="23" fillId="37" borderId="45" xfId="0" applyFont="1" applyFill="1" applyBorder="1" applyAlignment="1">
      <alignment vertical="center"/>
    </xf>
    <xf numFmtId="0" fontId="23" fillId="37" borderId="43" xfId="0" applyFont="1" applyFill="1" applyBorder="1" applyAlignment="1">
      <alignment vertical="center"/>
    </xf>
    <xf numFmtId="0" fontId="23" fillId="37" borderId="42" xfId="0" applyFont="1" applyFill="1" applyBorder="1" applyAlignment="1">
      <alignment vertical="center"/>
    </xf>
    <xf numFmtId="14" fontId="0" fillId="0" borderId="0" xfId="0" applyNumberFormat="1" applyAlignment="1">
      <alignment vertical="center" wrapText="1"/>
    </xf>
    <xf numFmtId="0" fontId="23" fillId="37" borderId="32" xfId="0" applyFont="1" applyFill="1" applyBorder="1" applyAlignment="1">
      <alignment vertical="center"/>
    </xf>
    <xf numFmtId="0" fontId="23" fillId="37" borderId="22" xfId="0" applyFont="1" applyFill="1" applyBorder="1" applyAlignment="1">
      <alignment vertical="center"/>
    </xf>
    <xf numFmtId="0" fontId="23" fillId="37" borderId="34" xfId="0" applyFont="1" applyFill="1" applyBorder="1" applyAlignment="1">
      <alignment vertical="center"/>
    </xf>
    <xf numFmtId="0" fontId="23" fillId="37" borderId="23" xfId="0" applyFont="1" applyFill="1" applyBorder="1" applyAlignment="1">
      <alignment vertical="center"/>
    </xf>
    <xf numFmtId="0" fontId="23" fillId="37" borderId="36" xfId="0" applyFont="1" applyFill="1" applyBorder="1" applyAlignment="1">
      <alignment vertical="center"/>
    </xf>
    <xf numFmtId="0" fontId="23" fillId="37" borderId="24" xfId="0" applyFont="1" applyFill="1" applyBorder="1" applyAlignment="1">
      <alignment vertical="center"/>
    </xf>
    <xf numFmtId="0" fontId="23" fillId="37" borderId="44" xfId="0" applyFont="1" applyFill="1" applyBorder="1" applyAlignment="1">
      <alignment vertical="center"/>
    </xf>
    <xf numFmtId="0" fontId="23" fillId="37" borderId="46" xfId="0" applyFont="1" applyFill="1" applyBorder="1" applyAlignment="1">
      <alignment vertical="center"/>
    </xf>
    <xf numFmtId="0" fontId="22" fillId="0" borderId="0" xfId="5" applyFont="1" applyBorder="1" applyAlignment="1">
      <alignment horizontal="left"/>
    </xf>
    <xf numFmtId="179" fontId="25" fillId="0" borderId="0" xfId="9" applyFont="1" applyBorder="1">
      <alignment horizontal="center" vertical="center"/>
    </xf>
    <xf numFmtId="179" fontId="31" fillId="0" borderId="0" xfId="9" applyFont="1" applyBorder="1" applyAlignment="1">
      <alignment horizontal="left" vertical="center"/>
    </xf>
    <xf numFmtId="14" fontId="33" fillId="0" borderId="0" xfId="5" applyNumberFormat="1" applyFont="1" applyBorder="1" applyAlignment="1">
      <alignment horizontal="center"/>
    </xf>
    <xf numFmtId="0" fontId="32" fillId="0" borderId="0" xfId="5" applyFont="1" applyAlignment="1">
      <alignment horizontal="center"/>
    </xf>
    <xf numFmtId="179" fontId="25" fillId="0" borderId="0" xfId="9" applyFont="1" applyBorder="1">
      <alignment horizontal="center" vertical="center"/>
    </xf>
    <xf numFmtId="0" fontId="26" fillId="35" borderId="50" xfId="12" applyFont="1" applyFill="1" applyBorder="1" applyAlignment="1">
      <alignment horizontal="left" vertical="center"/>
    </xf>
    <xf numFmtId="0" fontId="26" fillId="36" borderId="50" xfId="12" applyFont="1" applyFill="1" applyBorder="1" applyAlignment="1">
      <alignment horizontal="left" vertical="center"/>
    </xf>
    <xf numFmtId="0" fontId="30" fillId="39" borderId="9" xfId="0" applyFont="1" applyFill="1" applyBorder="1" applyAlignment="1">
      <alignment horizontal="center" vertical="center"/>
    </xf>
    <xf numFmtId="0" fontId="30" fillId="39" borderId="10" xfId="0" applyFont="1" applyFill="1" applyBorder="1" applyAlignment="1">
      <alignment horizontal="center" vertical="center" wrapText="1"/>
    </xf>
    <xf numFmtId="0" fontId="30" fillId="39" borderId="11" xfId="0" applyFont="1" applyFill="1" applyBorder="1" applyAlignment="1">
      <alignment horizontal="center" vertical="center" wrapText="1"/>
    </xf>
    <xf numFmtId="180" fontId="27" fillId="38" borderId="37" xfId="0" applyNumberFormat="1" applyFont="1" applyFill="1" applyBorder="1" applyAlignment="1">
      <alignment horizontal="center" vertical="center"/>
    </xf>
    <xf numFmtId="180" fontId="27" fillId="38" borderId="38" xfId="0" applyNumberFormat="1" applyFont="1" applyFill="1" applyBorder="1" applyAlignment="1">
      <alignment horizontal="center" vertical="center"/>
    </xf>
    <xf numFmtId="180" fontId="27" fillId="38" borderId="39" xfId="0" applyNumberFormat="1" applyFont="1" applyFill="1" applyBorder="1" applyAlignment="1">
      <alignment horizontal="center" vertical="center"/>
    </xf>
    <xf numFmtId="180" fontId="27" fillId="38" borderId="40" xfId="0" applyNumberFormat="1" applyFont="1" applyFill="1" applyBorder="1" applyAlignment="1">
      <alignment horizontal="center" vertical="center"/>
    </xf>
    <xf numFmtId="180" fontId="27" fillId="38" borderId="41" xfId="0" applyNumberFormat="1" applyFont="1" applyFill="1" applyBorder="1" applyAlignment="1">
      <alignment horizontal="center" vertical="center"/>
    </xf>
    <xf numFmtId="0" fontId="25" fillId="38" borderId="29" xfId="0" applyFont="1" applyFill="1" applyBorder="1" applyAlignment="1">
      <alignment horizontal="center" vertical="center" shrinkToFit="1"/>
    </xf>
    <xf numFmtId="0" fontId="25" fillId="38" borderId="14" xfId="0" applyFont="1" applyFill="1" applyBorder="1" applyAlignment="1">
      <alignment horizontal="center" vertical="center" shrinkToFit="1"/>
    </xf>
    <xf numFmtId="0" fontId="28" fillId="38" borderId="14" xfId="0" applyFont="1" applyFill="1" applyBorder="1" applyAlignment="1">
      <alignment horizontal="center" vertical="center" shrinkToFit="1"/>
    </xf>
    <xf numFmtId="0" fontId="29" fillId="38" borderId="30" xfId="0" applyFont="1" applyFill="1" applyBorder="1" applyAlignment="1">
      <alignment horizontal="center" vertical="center" shrinkToFit="1"/>
    </xf>
    <xf numFmtId="0" fontId="25" fillId="38" borderId="25" xfId="0" applyFont="1" applyFill="1" applyBorder="1" applyAlignment="1">
      <alignment horizontal="center" vertical="center" shrinkToFit="1"/>
    </xf>
    <xf numFmtId="0" fontId="29" fillId="38" borderId="21" xfId="0" applyFont="1" applyFill="1" applyBorder="1" applyAlignment="1">
      <alignment horizontal="center" vertical="center" shrinkToFit="1"/>
    </xf>
    <xf numFmtId="0" fontId="26" fillId="36" borderId="48" xfId="0" applyFont="1" applyFill="1" applyBorder="1" applyAlignment="1">
      <alignment horizontal="left" vertical="center"/>
    </xf>
    <xf numFmtId="0" fontId="26" fillId="36" borderId="53" xfId="12" applyFont="1" applyFill="1" applyBorder="1" applyAlignment="1">
      <alignment horizontal="left" vertical="center"/>
    </xf>
    <xf numFmtId="0" fontId="26" fillId="35" borderId="48" xfId="0" applyFont="1" applyFill="1" applyBorder="1" applyAlignment="1">
      <alignment horizontal="left" vertical="center"/>
    </xf>
    <xf numFmtId="0" fontId="26" fillId="35" borderId="53" xfId="12" applyFont="1" applyFill="1" applyBorder="1" applyAlignment="1">
      <alignment horizontal="left" vertical="center"/>
    </xf>
    <xf numFmtId="0" fontId="26" fillId="35" borderId="54" xfId="12" applyFont="1" applyFill="1" applyBorder="1" applyAlignment="1">
      <alignment horizontal="left" vertical="center"/>
    </xf>
    <xf numFmtId="190" fontId="25" fillId="36" borderId="15" xfId="0" applyNumberFormat="1" applyFont="1" applyFill="1" applyBorder="1" applyAlignment="1">
      <alignment horizontal="center" vertical="center"/>
    </xf>
    <xf numFmtId="190" fontId="27" fillId="36" borderId="49" xfId="0" applyNumberFormat="1" applyFont="1" applyFill="1" applyBorder="1" applyAlignment="1">
      <alignment horizontal="center" vertical="center"/>
    </xf>
    <xf numFmtId="190" fontId="25" fillId="35" borderId="17" xfId="10" applyNumberFormat="1" applyFont="1" applyFill="1" applyBorder="1">
      <alignment horizontal="center" vertical="center"/>
    </xf>
    <xf numFmtId="190" fontId="25" fillId="35" borderId="51" xfId="10" applyNumberFormat="1" applyFont="1" applyFill="1" applyBorder="1">
      <alignment horizontal="center" vertical="center"/>
    </xf>
    <xf numFmtId="190" fontId="25" fillId="36" borderId="17" xfId="10" applyNumberFormat="1" applyFont="1" applyFill="1" applyBorder="1">
      <alignment horizontal="center" vertical="center"/>
    </xf>
    <xf numFmtId="190" fontId="25" fillId="36" borderId="51" xfId="10" applyNumberFormat="1" applyFont="1" applyFill="1" applyBorder="1">
      <alignment horizontal="center" vertical="center"/>
    </xf>
    <xf numFmtId="190" fontId="25" fillId="36" borderId="19" xfId="10" applyNumberFormat="1" applyFont="1" applyFill="1" applyBorder="1">
      <alignment horizontal="center" vertical="center"/>
    </xf>
    <xf numFmtId="190" fontId="25" fillId="36" borderId="52" xfId="10" applyNumberFormat="1" applyFont="1" applyFill="1" applyBorder="1">
      <alignment horizontal="center" vertical="center"/>
    </xf>
    <xf numFmtId="190" fontId="25" fillId="35" borderId="15" xfId="0" applyNumberFormat="1" applyFont="1" applyFill="1" applyBorder="1" applyAlignment="1">
      <alignment horizontal="center" vertical="center"/>
    </xf>
    <xf numFmtId="190" fontId="27" fillId="35" borderId="49" xfId="0" applyNumberFormat="1" applyFont="1" applyFill="1" applyBorder="1" applyAlignment="1">
      <alignment horizontal="center" vertical="center"/>
    </xf>
    <xf numFmtId="190" fontId="25" fillId="35" borderId="19" xfId="10" applyNumberFormat="1" applyFont="1" applyFill="1" applyBorder="1">
      <alignment horizontal="center" vertical="center"/>
    </xf>
    <xf numFmtId="190" fontId="25" fillId="35" borderId="52" xfId="10" applyNumberFormat="1" applyFont="1" applyFill="1" applyBorder="1">
      <alignment horizontal="center" vertical="center"/>
    </xf>
    <xf numFmtId="190" fontId="25" fillId="35" borderId="47" xfId="10" applyNumberFormat="1" applyFont="1" applyFill="1" applyBorder="1">
      <alignment horizontal="center" vertical="center"/>
    </xf>
    <xf numFmtId="190" fontId="25" fillId="35" borderId="55" xfId="10" applyNumberFormat="1" applyFont="1" applyFill="1" applyBorder="1">
      <alignment horizontal="center" vertical="center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13">
    <dxf>
      <fill>
        <patternFill>
          <bgColor rgb="FFFFFF00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secondRowStripe" dxfId="6"/>
      <tableStyleElement type="firstColumnStripe" dxfId="5"/>
      <tableStyleElement type="secondColumnStripe" dxfId="4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FF8F8F"/>
      <color rgb="FFFFE5F6"/>
      <color rgb="FFFFB3E4"/>
      <color rgb="FFFF69C9"/>
      <color rgb="FFFFE7E7"/>
      <color rgb="FFFFB9B9"/>
      <color rgb="FF215881"/>
      <color rgb="FF42648A"/>
      <color rgb="FF969696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T30"/>
  <sheetViews>
    <sheetView showGridLines="0" tabSelected="1" showRuler="0" zoomScale="60" zoomScaleNormal="60" zoomScalePageLayoutView="70" workbookViewId="0">
      <pane ySplit="7" topLeftCell="A9" activePane="bottomLeft" state="frozen"/>
      <selection pane="bottomLeft" activeCell="G41" sqref="G41"/>
    </sheetView>
  </sheetViews>
  <sheetFormatPr defaultRowHeight="30" customHeight="1" x14ac:dyDescent="0.3"/>
  <cols>
    <col min="1" max="1" width="1.36328125" style="7" customWidth="1"/>
    <col min="2" max="2" width="37" style="5" customWidth="1"/>
    <col min="3" max="3" width="12.6328125" style="8" customWidth="1"/>
    <col min="4" max="4" width="12.6328125" style="5" customWidth="1"/>
    <col min="5" max="46" width="5.1796875" style="5" customWidth="1"/>
    <col min="47" max="16384" width="8.7265625" style="5"/>
  </cols>
  <sheetData>
    <row r="1" spans="1:46" ht="21.6" customHeight="1" x14ac:dyDescent="0.55000000000000004">
      <c r="A1" s="1"/>
      <c r="B1" s="2"/>
      <c r="C1" s="3"/>
      <c r="D1" s="4"/>
      <c r="E1" s="6"/>
    </row>
    <row r="2" spans="1:46" ht="35.4" x14ac:dyDescent="0.65">
      <c r="B2" s="53" t="s">
        <v>2</v>
      </c>
      <c r="C2" s="53"/>
      <c r="D2" s="53"/>
      <c r="E2" s="53"/>
      <c r="F2" s="53"/>
      <c r="G2" s="53"/>
      <c r="H2" s="53"/>
      <c r="I2" s="53"/>
      <c r="J2" s="53"/>
      <c r="K2" s="53"/>
    </row>
    <row r="3" spans="1:46" ht="10.8" customHeight="1" x14ac:dyDescent="0.55000000000000004">
      <c r="B3" s="2"/>
      <c r="E3" s="9"/>
    </row>
    <row r="4" spans="1:46" ht="22.8" customHeight="1" x14ac:dyDescent="0.55000000000000004">
      <c r="B4" s="49"/>
      <c r="C4" s="54"/>
      <c r="D4" s="54"/>
    </row>
    <row r="5" spans="1:46" ht="22.8" customHeight="1" x14ac:dyDescent="0.5">
      <c r="B5" s="52">
        <v>46034</v>
      </c>
      <c r="C5" s="51" t="s">
        <v>4</v>
      </c>
      <c r="D5" s="50"/>
    </row>
    <row r="6" spans="1:46" ht="21" customHeight="1" x14ac:dyDescent="0.3">
      <c r="A6" s="1"/>
      <c r="C6" s="5"/>
      <c r="E6" s="60">
        <f>C10</f>
        <v>46034</v>
      </c>
      <c r="F6" s="61">
        <f>E6+1</f>
        <v>46035</v>
      </c>
      <c r="G6" s="61">
        <f t="shared" ref="G6:AM6" si="0">F6+1</f>
        <v>46036</v>
      </c>
      <c r="H6" s="61">
        <f t="shared" si="0"/>
        <v>46037</v>
      </c>
      <c r="I6" s="61">
        <f t="shared" si="0"/>
        <v>46038</v>
      </c>
      <c r="J6" s="61">
        <f t="shared" si="0"/>
        <v>46039</v>
      </c>
      <c r="K6" s="62">
        <f t="shared" si="0"/>
        <v>46040</v>
      </c>
      <c r="L6" s="60">
        <f>K6+1</f>
        <v>46041</v>
      </c>
      <c r="M6" s="61">
        <f>L6+1</f>
        <v>46042</v>
      </c>
      <c r="N6" s="61">
        <f t="shared" si="0"/>
        <v>46043</v>
      </c>
      <c r="O6" s="61">
        <f t="shared" si="0"/>
        <v>46044</v>
      </c>
      <c r="P6" s="61">
        <f t="shared" si="0"/>
        <v>46045</v>
      </c>
      <c r="Q6" s="61">
        <f t="shared" si="0"/>
        <v>46046</v>
      </c>
      <c r="R6" s="62">
        <f t="shared" si="0"/>
        <v>46047</v>
      </c>
      <c r="S6" s="63">
        <f>R6+1</f>
        <v>46048</v>
      </c>
      <c r="T6" s="61">
        <f>S6+1</f>
        <v>46049</v>
      </c>
      <c r="U6" s="61">
        <f t="shared" si="0"/>
        <v>46050</v>
      </c>
      <c r="V6" s="61">
        <f t="shared" si="0"/>
        <v>46051</v>
      </c>
      <c r="W6" s="61">
        <f t="shared" si="0"/>
        <v>46052</v>
      </c>
      <c r="X6" s="61">
        <f t="shared" si="0"/>
        <v>46053</v>
      </c>
      <c r="Y6" s="64">
        <f t="shared" si="0"/>
        <v>46054</v>
      </c>
      <c r="Z6" s="60">
        <f>Y6+1</f>
        <v>46055</v>
      </c>
      <c r="AA6" s="61">
        <f>Z6+1</f>
        <v>46056</v>
      </c>
      <c r="AB6" s="61">
        <f t="shared" si="0"/>
        <v>46057</v>
      </c>
      <c r="AC6" s="61">
        <f t="shared" si="0"/>
        <v>46058</v>
      </c>
      <c r="AD6" s="61">
        <f t="shared" si="0"/>
        <v>46059</v>
      </c>
      <c r="AE6" s="61">
        <f t="shared" si="0"/>
        <v>46060</v>
      </c>
      <c r="AF6" s="62">
        <f t="shared" si="0"/>
        <v>46061</v>
      </c>
      <c r="AG6" s="63">
        <f>AF6+1</f>
        <v>46062</v>
      </c>
      <c r="AH6" s="61">
        <f>AG6+1</f>
        <v>46063</v>
      </c>
      <c r="AI6" s="61">
        <f t="shared" si="0"/>
        <v>46064</v>
      </c>
      <c r="AJ6" s="61">
        <f t="shared" si="0"/>
        <v>46065</v>
      </c>
      <c r="AK6" s="61">
        <f t="shared" si="0"/>
        <v>46066</v>
      </c>
      <c r="AL6" s="61">
        <f t="shared" si="0"/>
        <v>46067</v>
      </c>
      <c r="AM6" s="64">
        <f t="shared" si="0"/>
        <v>46068</v>
      </c>
      <c r="AN6" s="60">
        <f>AM6+1</f>
        <v>46069</v>
      </c>
      <c r="AO6" s="61">
        <f>AN6+1</f>
        <v>46070</v>
      </c>
      <c r="AP6" s="61">
        <f t="shared" ref="AP6" si="1">AO6+1</f>
        <v>46071</v>
      </c>
      <c r="AQ6" s="61">
        <f t="shared" ref="AQ6" si="2">AP6+1</f>
        <v>46072</v>
      </c>
      <c r="AR6" s="61">
        <f t="shared" ref="AR6" si="3">AQ6+1</f>
        <v>46073</v>
      </c>
      <c r="AS6" s="61">
        <f t="shared" ref="AS6" si="4">AR6+1</f>
        <v>46074</v>
      </c>
      <c r="AT6" s="62">
        <f t="shared" ref="AT6" si="5">AS6+1</f>
        <v>46075</v>
      </c>
    </row>
    <row r="7" spans="1:46" ht="30" customHeight="1" thickBot="1" x14ac:dyDescent="0.35">
      <c r="A7" s="1"/>
      <c r="B7" s="57" t="s">
        <v>3</v>
      </c>
      <c r="C7" s="58" t="s">
        <v>0</v>
      </c>
      <c r="D7" s="59" t="s">
        <v>1</v>
      </c>
      <c r="E7" s="65" t="str">
        <f t="shared" ref="E7:AJ7" si="6">LEFT(TEXT(E6,"aaa"),1)</f>
        <v>月</v>
      </c>
      <c r="F7" s="66" t="str">
        <f t="shared" si="6"/>
        <v>火</v>
      </c>
      <c r="G7" s="66" t="str">
        <f t="shared" si="6"/>
        <v>水</v>
      </c>
      <c r="H7" s="66" t="str">
        <f t="shared" si="6"/>
        <v>木</v>
      </c>
      <c r="I7" s="66" t="str">
        <f t="shared" si="6"/>
        <v>金</v>
      </c>
      <c r="J7" s="67" t="str">
        <f t="shared" si="6"/>
        <v>土</v>
      </c>
      <c r="K7" s="68" t="str">
        <f t="shared" si="6"/>
        <v>日</v>
      </c>
      <c r="L7" s="65" t="str">
        <f t="shared" si="6"/>
        <v>月</v>
      </c>
      <c r="M7" s="66" t="str">
        <f t="shared" si="6"/>
        <v>火</v>
      </c>
      <c r="N7" s="66" t="str">
        <f t="shared" si="6"/>
        <v>水</v>
      </c>
      <c r="O7" s="66" t="str">
        <f t="shared" si="6"/>
        <v>木</v>
      </c>
      <c r="P7" s="66" t="str">
        <f t="shared" si="6"/>
        <v>金</v>
      </c>
      <c r="Q7" s="67" t="str">
        <f t="shared" si="6"/>
        <v>土</v>
      </c>
      <c r="R7" s="68" t="str">
        <f t="shared" si="6"/>
        <v>日</v>
      </c>
      <c r="S7" s="69" t="str">
        <f t="shared" si="6"/>
        <v>月</v>
      </c>
      <c r="T7" s="66" t="str">
        <f t="shared" si="6"/>
        <v>火</v>
      </c>
      <c r="U7" s="66" t="str">
        <f t="shared" si="6"/>
        <v>水</v>
      </c>
      <c r="V7" s="66" t="str">
        <f t="shared" si="6"/>
        <v>木</v>
      </c>
      <c r="W7" s="66" t="str">
        <f t="shared" si="6"/>
        <v>金</v>
      </c>
      <c r="X7" s="67" t="str">
        <f t="shared" si="6"/>
        <v>土</v>
      </c>
      <c r="Y7" s="70" t="str">
        <f t="shared" si="6"/>
        <v>日</v>
      </c>
      <c r="Z7" s="65" t="str">
        <f t="shared" si="6"/>
        <v>月</v>
      </c>
      <c r="AA7" s="66" t="str">
        <f t="shared" si="6"/>
        <v>火</v>
      </c>
      <c r="AB7" s="66" t="str">
        <f t="shared" si="6"/>
        <v>水</v>
      </c>
      <c r="AC7" s="66" t="str">
        <f t="shared" si="6"/>
        <v>木</v>
      </c>
      <c r="AD7" s="66" t="str">
        <f t="shared" si="6"/>
        <v>金</v>
      </c>
      <c r="AE7" s="67" t="str">
        <f t="shared" si="6"/>
        <v>土</v>
      </c>
      <c r="AF7" s="68" t="str">
        <f t="shared" si="6"/>
        <v>日</v>
      </c>
      <c r="AG7" s="69" t="str">
        <f t="shared" si="6"/>
        <v>月</v>
      </c>
      <c r="AH7" s="66" t="str">
        <f t="shared" si="6"/>
        <v>火</v>
      </c>
      <c r="AI7" s="66" t="str">
        <f t="shared" si="6"/>
        <v>水</v>
      </c>
      <c r="AJ7" s="66" t="str">
        <f t="shared" si="6"/>
        <v>木</v>
      </c>
      <c r="AK7" s="66" t="str">
        <f t="shared" ref="AK7:AQ7" si="7">LEFT(TEXT(AK6,"aaa"),1)</f>
        <v>金</v>
      </c>
      <c r="AL7" s="67" t="str">
        <f t="shared" si="7"/>
        <v>土</v>
      </c>
      <c r="AM7" s="70" t="str">
        <f t="shared" si="7"/>
        <v>日</v>
      </c>
      <c r="AN7" s="65" t="str">
        <f t="shared" si="7"/>
        <v>月</v>
      </c>
      <c r="AO7" s="66" t="str">
        <f t="shared" si="7"/>
        <v>火</v>
      </c>
      <c r="AP7" s="66" t="str">
        <f t="shared" si="7"/>
        <v>水</v>
      </c>
      <c r="AQ7" s="66" t="str">
        <f t="shared" si="7"/>
        <v>木</v>
      </c>
      <c r="AR7" s="66" t="str">
        <f t="shared" ref="AR7:AT7" si="8">LEFT(TEXT(AR6,"aaa"),1)</f>
        <v>金</v>
      </c>
      <c r="AS7" s="67" t="str">
        <f t="shared" si="8"/>
        <v>土</v>
      </c>
      <c r="AT7" s="68" t="str">
        <f t="shared" si="8"/>
        <v>日</v>
      </c>
    </row>
    <row r="8" spans="1:46" ht="30" hidden="1" customHeight="1" thickBot="1" x14ac:dyDescent="0.35">
      <c r="B8" s="12"/>
      <c r="C8" s="5"/>
      <c r="D8" s="13"/>
      <c r="E8" s="18"/>
      <c r="F8" s="14"/>
      <c r="G8" s="14"/>
      <c r="H8" s="14"/>
      <c r="I8" s="14"/>
      <c r="J8" s="16"/>
      <c r="K8" s="26"/>
      <c r="L8" s="18"/>
      <c r="M8" s="14"/>
      <c r="N8" s="14"/>
      <c r="O8" s="14"/>
      <c r="P8" s="14"/>
      <c r="Q8" s="14"/>
      <c r="R8" s="19"/>
      <c r="S8" s="17"/>
      <c r="T8" s="14"/>
      <c r="U8" s="14"/>
      <c r="V8" s="14"/>
      <c r="W8" s="14"/>
      <c r="X8" s="14"/>
      <c r="Y8" s="23"/>
      <c r="Z8" s="18"/>
      <c r="AA8" s="14"/>
      <c r="AB8" s="14"/>
      <c r="AC8" s="14"/>
      <c r="AD8" s="14"/>
      <c r="AE8" s="14"/>
      <c r="AF8" s="19"/>
      <c r="AG8" s="17"/>
      <c r="AH8" s="14"/>
      <c r="AI8" s="14"/>
      <c r="AJ8" s="14"/>
      <c r="AK8" s="14"/>
      <c r="AL8" s="14"/>
      <c r="AM8" s="23"/>
      <c r="AN8" s="24"/>
      <c r="AO8" s="15"/>
      <c r="AP8" s="15"/>
      <c r="AQ8" s="15"/>
      <c r="AR8" s="15"/>
      <c r="AS8" s="15"/>
      <c r="AT8" s="25"/>
    </row>
    <row r="9" spans="1:46" s="10" customFormat="1" ht="30" customHeight="1" x14ac:dyDescent="0.3">
      <c r="A9" s="1"/>
      <c r="B9" s="71" t="s">
        <v>5</v>
      </c>
      <c r="C9" s="76">
        <v>46034</v>
      </c>
      <c r="D9" s="77">
        <v>46037</v>
      </c>
      <c r="E9" s="20"/>
      <c r="F9" s="33"/>
      <c r="G9" s="33"/>
      <c r="H9" s="33"/>
      <c r="I9" s="33"/>
      <c r="J9" s="33"/>
      <c r="K9" s="41"/>
      <c r="L9" s="32"/>
      <c r="M9" s="33"/>
      <c r="N9" s="33"/>
      <c r="O9" s="33"/>
      <c r="P9" s="33"/>
      <c r="Q9" s="33"/>
      <c r="R9" s="41"/>
      <c r="S9" s="34"/>
      <c r="T9" s="33"/>
      <c r="U9" s="33"/>
      <c r="V9" s="33"/>
      <c r="W9" s="33"/>
      <c r="X9" s="33"/>
      <c r="Y9" s="42"/>
      <c r="Z9" s="32"/>
      <c r="AA9" s="33"/>
      <c r="AB9" s="33"/>
      <c r="AC9" s="33"/>
      <c r="AD9" s="33"/>
      <c r="AE9" s="33"/>
      <c r="AF9" s="41"/>
      <c r="AG9" s="34"/>
      <c r="AH9" s="33"/>
      <c r="AI9" s="33"/>
      <c r="AJ9" s="33"/>
      <c r="AK9" s="33"/>
      <c r="AL9" s="33"/>
      <c r="AM9" s="42"/>
      <c r="AN9" s="32"/>
      <c r="AO9" s="33"/>
      <c r="AP9" s="33"/>
      <c r="AQ9" s="33"/>
      <c r="AR9" s="33"/>
      <c r="AS9" s="33"/>
      <c r="AT9" s="41"/>
    </row>
    <row r="10" spans="1:46" s="10" customFormat="1" ht="30" customHeight="1" x14ac:dyDescent="0.3">
      <c r="A10" s="1"/>
      <c r="B10" s="55" t="s">
        <v>6</v>
      </c>
      <c r="C10" s="78">
        <v>46034</v>
      </c>
      <c r="D10" s="79">
        <v>46037</v>
      </c>
      <c r="E10" s="28"/>
      <c r="F10" s="29"/>
      <c r="G10" s="29"/>
      <c r="H10" s="29"/>
      <c r="I10" s="29"/>
      <c r="J10" s="29"/>
      <c r="K10" s="43"/>
      <c r="L10" s="28"/>
      <c r="M10" s="29"/>
      <c r="N10" s="29"/>
      <c r="O10" s="29"/>
      <c r="P10" s="29"/>
      <c r="Q10" s="29"/>
      <c r="R10" s="43"/>
      <c r="S10" s="35"/>
      <c r="T10" s="29"/>
      <c r="U10" s="29"/>
      <c r="V10" s="29"/>
      <c r="W10" s="29"/>
      <c r="X10" s="29"/>
      <c r="Y10" s="44"/>
      <c r="Z10" s="28"/>
      <c r="AA10" s="29"/>
      <c r="AB10" s="29"/>
      <c r="AC10" s="29"/>
      <c r="AD10" s="29"/>
      <c r="AE10" s="29"/>
      <c r="AF10" s="43"/>
      <c r="AG10" s="35"/>
      <c r="AH10" s="29"/>
      <c r="AI10" s="29"/>
      <c r="AJ10" s="29"/>
      <c r="AK10" s="29"/>
      <c r="AL10" s="29"/>
      <c r="AM10" s="44"/>
      <c r="AN10" s="28"/>
      <c r="AO10" s="29"/>
      <c r="AP10" s="29"/>
      <c r="AQ10" s="29"/>
      <c r="AR10" s="29"/>
      <c r="AS10" s="29"/>
      <c r="AT10" s="43"/>
    </row>
    <row r="11" spans="1:46" s="10" customFormat="1" ht="30" customHeight="1" x14ac:dyDescent="0.3">
      <c r="A11" s="1"/>
      <c r="B11" s="56" t="s">
        <v>7</v>
      </c>
      <c r="C11" s="80">
        <v>46034</v>
      </c>
      <c r="D11" s="81">
        <v>46038</v>
      </c>
      <c r="E11" s="28"/>
      <c r="F11" s="29"/>
      <c r="G11" s="29"/>
      <c r="H11" s="29"/>
      <c r="I11" s="29"/>
      <c r="J11" s="29"/>
      <c r="K11" s="43"/>
      <c r="L11" s="28"/>
      <c r="M11" s="29"/>
      <c r="N11" s="29"/>
      <c r="O11" s="29"/>
      <c r="P11" s="29"/>
      <c r="Q11" s="29"/>
      <c r="R11" s="43"/>
      <c r="S11" s="35"/>
      <c r="T11" s="29"/>
      <c r="U11" s="29"/>
      <c r="V11" s="29"/>
      <c r="W11" s="29"/>
      <c r="X11" s="29"/>
      <c r="Y11" s="44"/>
      <c r="Z11" s="28"/>
      <c r="AA11" s="29"/>
      <c r="AB11" s="29"/>
      <c r="AC11" s="29"/>
      <c r="AD11" s="29"/>
      <c r="AE11" s="29"/>
      <c r="AF11" s="43"/>
      <c r="AG11" s="35"/>
      <c r="AH11" s="29"/>
      <c r="AI11" s="29"/>
      <c r="AJ11" s="29"/>
      <c r="AK11" s="29"/>
      <c r="AL11" s="29"/>
      <c r="AM11" s="44"/>
      <c r="AN11" s="28"/>
      <c r="AO11" s="29"/>
      <c r="AP11" s="29"/>
      <c r="AQ11" s="29"/>
      <c r="AR11" s="29"/>
      <c r="AS11" s="29"/>
      <c r="AT11" s="43"/>
    </row>
    <row r="12" spans="1:46" s="10" customFormat="1" ht="30" customHeight="1" x14ac:dyDescent="0.3">
      <c r="A12" s="1"/>
      <c r="B12" s="55" t="s">
        <v>8</v>
      </c>
      <c r="C12" s="78">
        <v>46034</v>
      </c>
      <c r="D12" s="79">
        <v>46042</v>
      </c>
      <c r="E12" s="28"/>
      <c r="F12" s="29"/>
      <c r="G12" s="29"/>
      <c r="H12" s="29"/>
      <c r="I12" s="29"/>
      <c r="J12" s="29"/>
      <c r="K12" s="43"/>
      <c r="L12" s="28"/>
      <c r="M12" s="29"/>
      <c r="N12" s="29"/>
      <c r="O12" s="29"/>
      <c r="P12" s="29"/>
      <c r="Q12" s="29"/>
      <c r="R12" s="43"/>
      <c r="S12" s="35"/>
      <c r="T12" s="29"/>
      <c r="U12" s="29"/>
      <c r="V12" s="29"/>
      <c r="W12" s="29"/>
      <c r="X12" s="29"/>
      <c r="Y12" s="44"/>
      <c r="Z12" s="28"/>
      <c r="AA12" s="29"/>
      <c r="AB12" s="29"/>
      <c r="AC12" s="29"/>
      <c r="AD12" s="29"/>
      <c r="AE12" s="29"/>
      <c r="AF12" s="43"/>
      <c r="AG12" s="35"/>
      <c r="AH12" s="29"/>
      <c r="AI12" s="29"/>
      <c r="AJ12" s="29"/>
      <c r="AK12" s="29"/>
      <c r="AL12" s="29"/>
      <c r="AM12" s="44"/>
      <c r="AN12" s="28"/>
      <c r="AO12" s="29"/>
      <c r="AP12" s="29"/>
      <c r="AQ12" s="29"/>
      <c r="AR12" s="29"/>
      <c r="AS12" s="29"/>
      <c r="AT12" s="43"/>
    </row>
    <row r="13" spans="1:46" s="10" customFormat="1" ht="30" customHeight="1" thickBot="1" x14ac:dyDescent="0.35">
      <c r="A13" s="1"/>
      <c r="B13" s="56" t="s">
        <v>9</v>
      </c>
      <c r="C13" s="82">
        <v>46034</v>
      </c>
      <c r="D13" s="83">
        <v>46042</v>
      </c>
      <c r="E13" s="30"/>
      <c r="F13" s="31"/>
      <c r="G13" s="31"/>
      <c r="H13" s="31"/>
      <c r="I13" s="31"/>
      <c r="J13" s="31"/>
      <c r="K13" s="45"/>
      <c r="L13" s="30"/>
      <c r="M13" s="31"/>
      <c r="N13" s="31"/>
      <c r="O13" s="31"/>
      <c r="P13" s="31"/>
      <c r="Q13" s="31"/>
      <c r="R13" s="45"/>
      <c r="S13" s="36"/>
      <c r="T13" s="31"/>
      <c r="U13" s="31"/>
      <c r="V13" s="31"/>
      <c r="W13" s="31"/>
      <c r="X13" s="31"/>
      <c r="Y13" s="46"/>
      <c r="Z13" s="30"/>
      <c r="AA13" s="31"/>
      <c r="AB13" s="31"/>
      <c r="AC13" s="31"/>
      <c r="AD13" s="31"/>
      <c r="AE13" s="31"/>
      <c r="AF13" s="45"/>
      <c r="AG13" s="36"/>
      <c r="AH13" s="31"/>
      <c r="AI13" s="31"/>
      <c r="AJ13" s="31"/>
      <c r="AK13" s="31"/>
      <c r="AL13" s="31"/>
      <c r="AM13" s="46"/>
      <c r="AN13" s="30"/>
      <c r="AO13" s="31"/>
      <c r="AP13" s="31"/>
      <c r="AQ13" s="31"/>
      <c r="AR13" s="31"/>
      <c r="AS13" s="31"/>
      <c r="AT13" s="45"/>
    </row>
    <row r="14" spans="1:46" s="10" customFormat="1" ht="30" customHeight="1" x14ac:dyDescent="0.3">
      <c r="A14" s="1"/>
      <c r="B14" s="73" t="s">
        <v>10</v>
      </c>
      <c r="C14" s="84">
        <v>46042</v>
      </c>
      <c r="D14" s="85">
        <v>46048</v>
      </c>
      <c r="E14" s="20"/>
      <c r="F14" s="33"/>
      <c r="G14" s="33"/>
      <c r="H14" s="33"/>
      <c r="I14" s="33"/>
      <c r="J14" s="33"/>
      <c r="K14" s="41"/>
      <c r="L14" s="32"/>
      <c r="M14" s="33"/>
      <c r="N14" s="33"/>
      <c r="O14" s="33"/>
      <c r="P14" s="33"/>
      <c r="Q14" s="33"/>
      <c r="R14" s="41"/>
      <c r="S14" s="34"/>
      <c r="T14" s="33"/>
      <c r="U14" s="33"/>
      <c r="V14" s="33"/>
      <c r="W14" s="33"/>
      <c r="X14" s="33"/>
      <c r="Y14" s="42"/>
      <c r="Z14" s="32"/>
      <c r="AA14" s="33"/>
      <c r="AB14" s="33"/>
      <c r="AC14" s="33"/>
      <c r="AD14" s="33"/>
      <c r="AE14" s="33"/>
      <c r="AF14" s="41"/>
      <c r="AG14" s="34"/>
      <c r="AH14" s="33"/>
      <c r="AI14" s="33"/>
      <c r="AJ14" s="33"/>
      <c r="AK14" s="33"/>
      <c r="AL14" s="33"/>
      <c r="AM14" s="42"/>
      <c r="AN14" s="32"/>
      <c r="AO14" s="33"/>
      <c r="AP14" s="33"/>
      <c r="AQ14" s="33"/>
      <c r="AR14" s="33"/>
      <c r="AS14" s="33"/>
      <c r="AT14" s="41"/>
    </row>
    <row r="15" spans="1:46" s="10" customFormat="1" ht="30" customHeight="1" x14ac:dyDescent="0.3">
      <c r="A15" s="1"/>
      <c r="B15" s="56" t="s">
        <v>11</v>
      </c>
      <c r="C15" s="80">
        <v>46042</v>
      </c>
      <c r="D15" s="81">
        <v>46049</v>
      </c>
      <c r="E15" s="21"/>
      <c r="F15" s="29"/>
      <c r="G15" s="29"/>
      <c r="H15" s="29"/>
      <c r="I15" s="29"/>
      <c r="J15" s="29"/>
      <c r="K15" s="43"/>
      <c r="L15" s="28"/>
      <c r="M15" s="29"/>
      <c r="N15" s="29"/>
      <c r="O15" s="29"/>
      <c r="P15" s="29"/>
      <c r="Q15" s="29"/>
      <c r="R15" s="43"/>
      <c r="S15" s="35"/>
      <c r="T15" s="29"/>
      <c r="U15" s="29"/>
      <c r="V15" s="29"/>
      <c r="W15" s="29"/>
      <c r="X15" s="29"/>
      <c r="Y15" s="44"/>
      <c r="Z15" s="28"/>
      <c r="AA15" s="29"/>
      <c r="AB15" s="29"/>
      <c r="AC15" s="29"/>
      <c r="AD15" s="29"/>
      <c r="AE15" s="29"/>
      <c r="AF15" s="43"/>
      <c r="AG15" s="35"/>
      <c r="AH15" s="29"/>
      <c r="AI15" s="29"/>
      <c r="AJ15" s="29"/>
      <c r="AK15" s="29"/>
      <c r="AL15" s="29"/>
      <c r="AM15" s="44"/>
      <c r="AN15" s="28"/>
      <c r="AO15" s="29"/>
      <c r="AP15" s="29"/>
      <c r="AQ15" s="29"/>
      <c r="AR15" s="29"/>
      <c r="AS15" s="29"/>
      <c r="AT15" s="43"/>
    </row>
    <row r="16" spans="1:46" s="10" customFormat="1" ht="30" customHeight="1" x14ac:dyDescent="0.3">
      <c r="A16" s="7"/>
      <c r="B16" s="55" t="s">
        <v>12</v>
      </c>
      <c r="C16" s="78">
        <v>46042</v>
      </c>
      <c r="D16" s="79">
        <v>46050</v>
      </c>
      <c r="E16" s="21"/>
      <c r="F16" s="29"/>
      <c r="G16" s="29"/>
      <c r="H16" s="29"/>
      <c r="I16" s="29"/>
      <c r="J16" s="29"/>
      <c r="K16" s="43"/>
      <c r="L16" s="28"/>
      <c r="M16" s="29"/>
      <c r="N16" s="29"/>
      <c r="O16" s="29"/>
      <c r="P16" s="29"/>
      <c r="Q16" s="29"/>
      <c r="R16" s="43"/>
      <c r="S16" s="35"/>
      <c r="T16" s="29"/>
      <c r="U16" s="29"/>
      <c r="V16" s="29"/>
      <c r="W16" s="29"/>
      <c r="X16" s="29"/>
      <c r="Y16" s="44"/>
      <c r="Z16" s="28"/>
      <c r="AA16" s="29"/>
      <c r="AB16" s="29"/>
      <c r="AC16" s="29"/>
      <c r="AD16" s="29"/>
      <c r="AE16" s="29"/>
      <c r="AF16" s="43"/>
      <c r="AG16" s="35"/>
      <c r="AH16" s="29"/>
      <c r="AI16" s="29"/>
      <c r="AJ16" s="29"/>
      <c r="AK16" s="29"/>
      <c r="AL16" s="29"/>
      <c r="AM16" s="44"/>
      <c r="AN16" s="28"/>
      <c r="AO16" s="29"/>
      <c r="AP16" s="29"/>
      <c r="AQ16" s="29"/>
      <c r="AR16" s="29"/>
      <c r="AS16" s="29"/>
      <c r="AT16" s="43"/>
    </row>
    <row r="17" spans="1:46" s="10" customFormat="1" ht="30" customHeight="1" x14ac:dyDescent="0.3">
      <c r="A17" s="7"/>
      <c r="B17" s="56" t="s">
        <v>13</v>
      </c>
      <c r="C17" s="80">
        <v>46042</v>
      </c>
      <c r="D17" s="81">
        <v>46056</v>
      </c>
      <c r="E17" s="21"/>
      <c r="F17" s="29"/>
      <c r="G17" s="29"/>
      <c r="H17" s="29"/>
      <c r="I17" s="29"/>
      <c r="J17" s="29"/>
      <c r="K17" s="43"/>
      <c r="L17" s="28"/>
      <c r="M17" s="29"/>
      <c r="N17" s="29"/>
      <c r="O17" s="29"/>
      <c r="P17" s="29"/>
      <c r="Q17" s="29"/>
      <c r="R17" s="43"/>
      <c r="S17" s="35"/>
      <c r="T17" s="29"/>
      <c r="U17" s="29"/>
      <c r="V17" s="29"/>
      <c r="W17" s="29"/>
      <c r="X17" s="29"/>
      <c r="Y17" s="44"/>
      <c r="Z17" s="28"/>
      <c r="AA17" s="29"/>
      <c r="AB17" s="29"/>
      <c r="AC17" s="29"/>
      <c r="AD17" s="29"/>
      <c r="AE17" s="29"/>
      <c r="AF17" s="43"/>
      <c r="AG17" s="35"/>
      <c r="AH17" s="29"/>
      <c r="AI17" s="29"/>
      <c r="AJ17" s="29"/>
      <c r="AK17" s="29"/>
      <c r="AL17" s="29"/>
      <c r="AM17" s="44"/>
      <c r="AN17" s="28"/>
      <c r="AO17" s="29"/>
      <c r="AP17" s="29"/>
      <c r="AQ17" s="29"/>
      <c r="AR17" s="29"/>
      <c r="AS17" s="29"/>
      <c r="AT17" s="43"/>
    </row>
    <row r="18" spans="1:46" s="10" customFormat="1" ht="30" customHeight="1" thickBot="1" x14ac:dyDescent="0.35">
      <c r="A18" s="7"/>
      <c r="B18" s="74" t="s">
        <v>14</v>
      </c>
      <c r="C18" s="86">
        <v>46042</v>
      </c>
      <c r="D18" s="87">
        <v>46057</v>
      </c>
      <c r="E18" s="22"/>
      <c r="F18" s="31"/>
      <c r="G18" s="31"/>
      <c r="H18" s="31"/>
      <c r="I18" s="31"/>
      <c r="J18" s="31"/>
      <c r="K18" s="45"/>
      <c r="L18" s="30"/>
      <c r="M18" s="31"/>
      <c r="N18" s="31"/>
      <c r="O18" s="31"/>
      <c r="P18" s="31"/>
      <c r="Q18" s="31"/>
      <c r="R18" s="45"/>
      <c r="S18" s="36"/>
      <c r="T18" s="31"/>
      <c r="U18" s="31"/>
      <c r="V18" s="31"/>
      <c r="W18" s="31"/>
      <c r="X18" s="31"/>
      <c r="Y18" s="46"/>
      <c r="Z18" s="30"/>
      <c r="AA18" s="31"/>
      <c r="AB18" s="31"/>
      <c r="AC18" s="31"/>
      <c r="AD18" s="31"/>
      <c r="AE18" s="31"/>
      <c r="AF18" s="45"/>
      <c r="AG18" s="36"/>
      <c r="AH18" s="31"/>
      <c r="AI18" s="31"/>
      <c r="AJ18" s="31"/>
      <c r="AK18" s="31"/>
      <c r="AL18" s="31"/>
      <c r="AM18" s="46"/>
      <c r="AN18" s="30"/>
      <c r="AO18" s="31"/>
      <c r="AP18" s="31"/>
      <c r="AQ18" s="31"/>
      <c r="AR18" s="31"/>
      <c r="AS18" s="31"/>
      <c r="AT18" s="45"/>
    </row>
    <row r="19" spans="1:46" s="10" customFormat="1" ht="30" customHeight="1" x14ac:dyDescent="0.3">
      <c r="A19" s="7"/>
      <c r="B19" s="71"/>
      <c r="C19" s="76"/>
      <c r="D19" s="77"/>
      <c r="E19" s="20"/>
      <c r="F19" s="33"/>
      <c r="G19" s="33"/>
      <c r="H19" s="33"/>
      <c r="I19" s="33"/>
      <c r="J19" s="33"/>
      <c r="K19" s="41"/>
      <c r="L19" s="32"/>
      <c r="M19" s="33"/>
      <c r="N19" s="33"/>
      <c r="O19" s="33"/>
      <c r="P19" s="33"/>
      <c r="Q19" s="33"/>
      <c r="R19" s="41"/>
      <c r="S19" s="34"/>
      <c r="T19" s="33"/>
      <c r="U19" s="33"/>
      <c r="V19" s="33"/>
      <c r="W19" s="33"/>
      <c r="X19" s="33"/>
      <c r="Y19" s="42"/>
      <c r="Z19" s="32"/>
      <c r="AA19" s="33"/>
      <c r="AB19" s="33"/>
      <c r="AC19" s="33"/>
      <c r="AD19" s="33"/>
      <c r="AE19" s="33"/>
      <c r="AF19" s="41"/>
      <c r="AG19" s="34"/>
      <c r="AH19" s="33"/>
      <c r="AI19" s="33"/>
      <c r="AJ19" s="33"/>
      <c r="AK19" s="33"/>
      <c r="AL19" s="33"/>
      <c r="AM19" s="42"/>
      <c r="AN19" s="32"/>
      <c r="AO19" s="33"/>
      <c r="AP19" s="33"/>
      <c r="AQ19" s="33"/>
      <c r="AR19" s="33"/>
      <c r="AS19" s="33"/>
      <c r="AT19" s="41"/>
    </row>
    <row r="20" spans="1:46" s="10" customFormat="1" ht="30" customHeight="1" x14ac:dyDescent="0.3">
      <c r="A20" s="7"/>
      <c r="B20" s="55"/>
      <c r="C20" s="78"/>
      <c r="D20" s="79"/>
      <c r="E20" s="21"/>
      <c r="F20" s="29"/>
      <c r="G20" s="29"/>
      <c r="H20" s="29"/>
      <c r="I20" s="29"/>
      <c r="J20" s="29"/>
      <c r="K20" s="43"/>
      <c r="L20" s="28"/>
      <c r="M20" s="29"/>
      <c r="N20" s="29"/>
      <c r="O20" s="29"/>
      <c r="P20" s="29"/>
      <c r="Q20" s="29"/>
      <c r="R20" s="43"/>
      <c r="S20" s="35"/>
      <c r="T20" s="29"/>
      <c r="U20" s="29"/>
      <c r="V20" s="29"/>
      <c r="W20" s="29"/>
      <c r="X20" s="29"/>
      <c r="Y20" s="44"/>
      <c r="Z20" s="28"/>
      <c r="AA20" s="29"/>
      <c r="AB20" s="29"/>
      <c r="AC20" s="29"/>
      <c r="AD20" s="29"/>
      <c r="AE20" s="29"/>
      <c r="AF20" s="43"/>
      <c r="AG20" s="35"/>
      <c r="AH20" s="29"/>
      <c r="AI20" s="29"/>
      <c r="AJ20" s="29"/>
      <c r="AK20" s="29"/>
      <c r="AL20" s="29"/>
      <c r="AM20" s="44"/>
      <c r="AN20" s="28"/>
      <c r="AO20" s="29"/>
      <c r="AP20" s="29"/>
      <c r="AQ20" s="29"/>
      <c r="AR20" s="29"/>
      <c r="AS20" s="29"/>
      <c r="AT20" s="43"/>
    </row>
    <row r="21" spans="1:46" s="10" customFormat="1" ht="30" customHeight="1" x14ac:dyDescent="0.3">
      <c r="A21" s="7"/>
      <c r="B21" s="56"/>
      <c r="C21" s="80"/>
      <c r="D21" s="81"/>
      <c r="E21" s="21"/>
      <c r="F21" s="29"/>
      <c r="G21" s="29"/>
      <c r="H21" s="29"/>
      <c r="I21" s="29"/>
      <c r="J21" s="29"/>
      <c r="K21" s="43"/>
      <c r="L21" s="28"/>
      <c r="M21" s="29"/>
      <c r="N21" s="29"/>
      <c r="O21" s="29"/>
      <c r="P21" s="29"/>
      <c r="Q21" s="29"/>
      <c r="R21" s="43"/>
      <c r="S21" s="35"/>
      <c r="T21" s="29"/>
      <c r="U21" s="29"/>
      <c r="V21" s="29"/>
      <c r="W21" s="29"/>
      <c r="X21" s="29"/>
      <c r="Y21" s="44"/>
      <c r="Z21" s="28"/>
      <c r="AA21" s="29"/>
      <c r="AB21" s="29"/>
      <c r="AC21" s="29"/>
      <c r="AD21" s="29"/>
      <c r="AE21" s="29"/>
      <c r="AF21" s="43"/>
      <c r="AG21" s="35"/>
      <c r="AH21" s="29"/>
      <c r="AI21" s="29"/>
      <c r="AJ21" s="29"/>
      <c r="AK21" s="29"/>
      <c r="AL21" s="29"/>
      <c r="AM21" s="44"/>
      <c r="AN21" s="28"/>
      <c r="AO21" s="29"/>
      <c r="AP21" s="29"/>
      <c r="AQ21" s="29"/>
      <c r="AR21" s="29"/>
      <c r="AS21" s="29"/>
      <c r="AT21" s="43"/>
    </row>
    <row r="22" spans="1:46" s="10" customFormat="1" ht="30" customHeight="1" x14ac:dyDescent="0.3">
      <c r="A22" s="7"/>
      <c r="B22" s="55"/>
      <c r="C22" s="78"/>
      <c r="D22" s="79"/>
      <c r="E22" s="21"/>
      <c r="F22" s="29"/>
      <c r="G22" s="29"/>
      <c r="H22" s="29"/>
      <c r="I22" s="29"/>
      <c r="J22" s="29"/>
      <c r="K22" s="43"/>
      <c r="L22" s="28"/>
      <c r="M22" s="29"/>
      <c r="N22" s="29"/>
      <c r="O22" s="29"/>
      <c r="P22" s="29"/>
      <c r="Q22" s="29"/>
      <c r="R22" s="43"/>
      <c r="S22" s="35"/>
      <c r="T22" s="29"/>
      <c r="U22" s="29"/>
      <c r="V22" s="29"/>
      <c r="W22" s="29"/>
      <c r="X22" s="29"/>
      <c r="Y22" s="44"/>
      <c r="Z22" s="28"/>
      <c r="AA22" s="29"/>
      <c r="AB22" s="29"/>
      <c r="AC22" s="29"/>
      <c r="AD22" s="29"/>
      <c r="AE22" s="29"/>
      <c r="AF22" s="43"/>
      <c r="AG22" s="35"/>
      <c r="AH22" s="29"/>
      <c r="AI22" s="29"/>
      <c r="AJ22" s="29"/>
      <c r="AK22" s="29"/>
      <c r="AL22" s="29"/>
      <c r="AM22" s="44"/>
      <c r="AN22" s="28"/>
      <c r="AO22" s="29"/>
      <c r="AP22" s="29"/>
      <c r="AQ22" s="29"/>
      <c r="AR22" s="29"/>
      <c r="AS22" s="29"/>
      <c r="AT22" s="43"/>
    </row>
    <row r="23" spans="1:46" s="10" customFormat="1" ht="30" customHeight="1" thickBot="1" x14ac:dyDescent="0.35">
      <c r="A23" s="7"/>
      <c r="B23" s="72"/>
      <c r="C23" s="82"/>
      <c r="D23" s="83"/>
      <c r="E23" s="22"/>
      <c r="F23" s="31"/>
      <c r="G23" s="31"/>
      <c r="H23" s="31"/>
      <c r="I23" s="31"/>
      <c r="J23" s="31"/>
      <c r="K23" s="45"/>
      <c r="L23" s="30"/>
      <c r="M23" s="31"/>
      <c r="N23" s="31"/>
      <c r="O23" s="31"/>
      <c r="P23" s="31"/>
      <c r="Q23" s="31"/>
      <c r="R23" s="45"/>
      <c r="S23" s="36"/>
      <c r="T23" s="31"/>
      <c r="U23" s="31"/>
      <c r="V23" s="31"/>
      <c r="W23" s="31"/>
      <c r="X23" s="31"/>
      <c r="Y23" s="46"/>
      <c r="Z23" s="30"/>
      <c r="AA23" s="31"/>
      <c r="AB23" s="31"/>
      <c r="AC23" s="31"/>
      <c r="AD23" s="31"/>
      <c r="AE23" s="31"/>
      <c r="AF23" s="45"/>
      <c r="AG23" s="36"/>
      <c r="AH23" s="31"/>
      <c r="AI23" s="31"/>
      <c r="AJ23" s="31"/>
      <c r="AK23" s="31"/>
      <c r="AL23" s="31"/>
      <c r="AM23" s="46"/>
      <c r="AN23" s="30"/>
      <c r="AO23" s="31"/>
      <c r="AP23" s="31"/>
      <c r="AQ23" s="31"/>
      <c r="AR23" s="31"/>
      <c r="AS23" s="31"/>
      <c r="AT23" s="45"/>
    </row>
    <row r="24" spans="1:46" s="10" customFormat="1" ht="30" customHeight="1" x14ac:dyDescent="0.3">
      <c r="A24" s="7"/>
      <c r="B24" s="73"/>
      <c r="C24" s="84"/>
      <c r="D24" s="85"/>
      <c r="E24" s="20"/>
      <c r="F24" s="33"/>
      <c r="G24" s="33"/>
      <c r="H24" s="33"/>
      <c r="I24" s="33"/>
      <c r="J24" s="33"/>
      <c r="K24" s="41"/>
      <c r="L24" s="32"/>
      <c r="M24" s="33"/>
      <c r="N24" s="33"/>
      <c r="O24" s="33"/>
      <c r="P24" s="33"/>
      <c r="Q24" s="33"/>
      <c r="R24" s="41"/>
      <c r="S24" s="34"/>
      <c r="T24" s="33"/>
      <c r="U24" s="33"/>
      <c r="V24" s="33"/>
      <c r="W24" s="33"/>
      <c r="X24" s="33"/>
      <c r="Y24" s="42"/>
      <c r="Z24" s="32"/>
      <c r="AA24" s="33"/>
      <c r="AB24" s="33"/>
      <c r="AC24" s="33"/>
      <c r="AD24" s="33"/>
      <c r="AE24" s="33"/>
      <c r="AF24" s="41"/>
      <c r="AG24" s="34"/>
      <c r="AH24" s="33"/>
      <c r="AI24" s="33"/>
      <c r="AJ24" s="33"/>
      <c r="AK24" s="33"/>
      <c r="AL24" s="33"/>
      <c r="AM24" s="42"/>
      <c r="AN24" s="32"/>
      <c r="AO24" s="33"/>
      <c r="AP24" s="33"/>
      <c r="AQ24" s="33"/>
      <c r="AR24" s="33"/>
      <c r="AS24" s="33"/>
      <c r="AT24" s="41"/>
    </row>
    <row r="25" spans="1:46" s="10" customFormat="1" ht="30" customHeight="1" x14ac:dyDescent="0.3">
      <c r="A25" s="7"/>
      <c r="B25" s="56"/>
      <c r="C25" s="80"/>
      <c r="D25" s="81"/>
      <c r="E25" s="21"/>
      <c r="F25" s="29"/>
      <c r="G25" s="29"/>
      <c r="H25" s="29"/>
      <c r="I25" s="29"/>
      <c r="J25" s="29"/>
      <c r="K25" s="43"/>
      <c r="L25" s="28"/>
      <c r="M25" s="29"/>
      <c r="N25" s="29"/>
      <c r="O25" s="29"/>
      <c r="P25" s="29"/>
      <c r="Q25" s="29"/>
      <c r="R25" s="43"/>
      <c r="S25" s="35"/>
      <c r="T25" s="29"/>
      <c r="U25" s="29"/>
      <c r="V25" s="29"/>
      <c r="W25" s="29"/>
      <c r="X25" s="29"/>
      <c r="Y25" s="44"/>
      <c r="Z25" s="28"/>
      <c r="AA25" s="29"/>
      <c r="AB25" s="29"/>
      <c r="AC25" s="29"/>
      <c r="AD25" s="29"/>
      <c r="AE25" s="29"/>
      <c r="AF25" s="43"/>
      <c r="AG25" s="35"/>
      <c r="AH25" s="29"/>
      <c r="AI25" s="29"/>
      <c r="AJ25" s="29"/>
      <c r="AK25" s="29"/>
      <c r="AL25" s="29"/>
      <c r="AM25" s="44"/>
      <c r="AN25" s="28"/>
      <c r="AO25" s="29"/>
      <c r="AP25" s="29"/>
      <c r="AQ25" s="29"/>
      <c r="AR25" s="29"/>
      <c r="AS25" s="29"/>
      <c r="AT25" s="43"/>
    </row>
    <row r="26" spans="1:46" s="10" customFormat="1" ht="30" customHeight="1" x14ac:dyDescent="0.3">
      <c r="A26" s="7"/>
      <c r="B26" s="55"/>
      <c r="C26" s="78"/>
      <c r="D26" s="79"/>
      <c r="E26" s="21"/>
      <c r="F26" s="29"/>
      <c r="G26" s="29"/>
      <c r="H26" s="29"/>
      <c r="I26" s="29"/>
      <c r="J26" s="29"/>
      <c r="K26" s="43"/>
      <c r="L26" s="28"/>
      <c r="M26" s="29"/>
      <c r="N26" s="29"/>
      <c r="O26" s="29"/>
      <c r="P26" s="29"/>
      <c r="Q26" s="29"/>
      <c r="R26" s="43"/>
      <c r="S26" s="35"/>
      <c r="T26" s="29"/>
      <c r="U26" s="29"/>
      <c r="V26" s="29"/>
      <c r="W26" s="29"/>
      <c r="X26" s="29"/>
      <c r="Y26" s="44"/>
      <c r="Z26" s="28"/>
      <c r="AA26" s="29"/>
      <c r="AB26" s="29"/>
      <c r="AC26" s="29"/>
      <c r="AD26" s="29"/>
      <c r="AE26" s="29"/>
      <c r="AF26" s="43"/>
      <c r="AG26" s="35"/>
      <c r="AH26" s="29"/>
      <c r="AI26" s="29"/>
      <c r="AJ26" s="29"/>
      <c r="AK26" s="29"/>
      <c r="AL26" s="29"/>
      <c r="AM26" s="44"/>
      <c r="AN26" s="28"/>
      <c r="AO26" s="29"/>
      <c r="AP26" s="29"/>
      <c r="AQ26" s="29"/>
      <c r="AR26" s="29"/>
      <c r="AS26" s="29"/>
      <c r="AT26" s="43"/>
    </row>
    <row r="27" spans="1:46" s="10" customFormat="1" ht="30" customHeight="1" x14ac:dyDescent="0.3">
      <c r="A27" s="7"/>
      <c r="B27" s="56"/>
      <c r="C27" s="80"/>
      <c r="D27" s="81"/>
      <c r="E27" s="21"/>
      <c r="F27" s="29"/>
      <c r="G27" s="29"/>
      <c r="H27" s="29"/>
      <c r="I27" s="29"/>
      <c r="J27" s="29"/>
      <c r="K27" s="43"/>
      <c r="L27" s="28"/>
      <c r="M27" s="29"/>
      <c r="N27" s="29"/>
      <c r="O27" s="29"/>
      <c r="P27" s="29"/>
      <c r="Q27" s="29"/>
      <c r="R27" s="43"/>
      <c r="S27" s="35"/>
      <c r="T27" s="29"/>
      <c r="U27" s="29"/>
      <c r="V27" s="29"/>
      <c r="W27" s="29"/>
      <c r="X27" s="29"/>
      <c r="Y27" s="44"/>
      <c r="Z27" s="28"/>
      <c r="AA27" s="29"/>
      <c r="AB27" s="29"/>
      <c r="AC27" s="29"/>
      <c r="AD27" s="29"/>
      <c r="AE27" s="29"/>
      <c r="AF27" s="43"/>
      <c r="AG27" s="35"/>
      <c r="AH27" s="29"/>
      <c r="AI27" s="29"/>
      <c r="AJ27" s="29"/>
      <c r="AK27" s="29"/>
      <c r="AL27" s="29"/>
      <c r="AM27" s="44"/>
      <c r="AN27" s="28"/>
      <c r="AO27" s="29"/>
      <c r="AP27" s="29"/>
      <c r="AQ27" s="29"/>
      <c r="AR27" s="29"/>
      <c r="AS27" s="29"/>
      <c r="AT27" s="43"/>
    </row>
    <row r="28" spans="1:46" s="10" customFormat="1" ht="30" customHeight="1" x14ac:dyDescent="0.3">
      <c r="A28" s="7"/>
      <c r="B28" s="75"/>
      <c r="C28" s="88"/>
      <c r="D28" s="89"/>
      <c r="E28" s="27"/>
      <c r="F28" s="38"/>
      <c r="G28" s="38"/>
      <c r="H28" s="38"/>
      <c r="I28" s="38"/>
      <c r="J28" s="38"/>
      <c r="K28" s="47"/>
      <c r="L28" s="39"/>
      <c r="M28" s="38"/>
      <c r="N28" s="38"/>
      <c r="O28" s="38"/>
      <c r="P28" s="38"/>
      <c r="Q28" s="38"/>
      <c r="R28" s="47"/>
      <c r="S28" s="37"/>
      <c r="T28" s="38"/>
      <c r="U28" s="38"/>
      <c r="V28" s="38"/>
      <c r="W28" s="38"/>
      <c r="X28" s="38"/>
      <c r="Y28" s="48"/>
      <c r="Z28" s="39"/>
      <c r="AA28" s="38"/>
      <c r="AB28" s="38"/>
      <c r="AC28" s="38"/>
      <c r="AD28" s="38"/>
      <c r="AE28" s="38"/>
      <c r="AF28" s="47"/>
      <c r="AG28" s="37"/>
      <c r="AH28" s="38"/>
      <c r="AI28" s="38"/>
      <c r="AJ28" s="38"/>
      <c r="AK28" s="38"/>
      <c r="AL28" s="38"/>
      <c r="AM28" s="48"/>
      <c r="AN28" s="39"/>
      <c r="AO28" s="38"/>
      <c r="AP28" s="38"/>
      <c r="AQ28" s="38"/>
      <c r="AR28" s="38"/>
      <c r="AS28" s="38"/>
      <c r="AT28" s="47"/>
    </row>
    <row r="30" spans="1:46" ht="30" customHeight="1" x14ac:dyDescent="0.3">
      <c r="D30" s="11"/>
    </row>
  </sheetData>
  <mergeCells count="2">
    <mergeCell ref="B2:K2"/>
    <mergeCell ref="C4:D4"/>
  </mergeCells>
  <phoneticPr fontId="19"/>
  <conditionalFormatting sqref="E6:AT28">
    <cfRule type="expression" dxfId="3" priority="1">
      <formula>WEEKDAY(E$6,2)=6</formula>
    </cfRule>
    <cfRule type="expression" dxfId="2" priority="2">
      <formula>WEEKDAY(E$6,2)=7</formula>
    </cfRule>
  </conditionalFormatting>
  <conditionalFormatting sqref="E9:AT28">
    <cfRule type="expression" dxfId="0" priority="4">
      <formula>AND(E$6&gt;=$C9,E$6&lt;=$D9)</formula>
    </cfRule>
  </conditionalFormatting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E98B96B0-E5E7-4EE9-B7C1-56B675ED8709}">
            <xm:f>COUNTIF(祝日リスト!$A:$A, E$6)&gt;0</xm:f>
            <x14:dxf>
              <fill>
                <patternFill>
                  <bgColor theme="5" tint="0.79998168889431442"/>
                </patternFill>
              </fill>
            </x14:dxf>
          </x14:cfRule>
          <xm:sqref>E6:AT28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dimension ref="A1:A17"/>
  <sheetViews>
    <sheetView workbookViewId="0">
      <selection activeCell="D24" sqref="D24"/>
    </sheetView>
  </sheetViews>
  <sheetFormatPr defaultRowHeight="15" x14ac:dyDescent="0.3"/>
  <cols>
    <col min="1" max="1" width="10.81640625" bestFit="1" customWidth="1"/>
  </cols>
  <sheetData>
    <row r="1" spans="1:1" x14ac:dyDescent="0.3">
      <c r="A1" s="40">
        <v>46023</v>
      </c>
    </row>
    <row r="2" spans="1:1" x14ac:dyDescent="0.3">
      <c r="A2" s="40">
        <v>46034</v>
      </c>
    </row>
    <row r="3" spans="1:1" x14ac:dyDescent="0.3">
      <c r="A3" s="40">
        <v>46064</v>
      </c>
    </row>
    <row r="4" spans="1:1" x14ac:dyDescent="0.3">
      <c r="A4" s="40">
        <v>46076</v>
      </c>
    </row>
    <row r="5" spans="1:1" x14ac:dyDescent="0.3">
      <c r="A5" s="40">
        <v>46101</v>
      </c>
    </row>
    <row r="6" spans="1:1" x14ac:dyDescent="0.3">
      <c r="A6" s="40">
        <v>46141</v>
      </c>
    </row>
    <row r="7" spans="1:1" x14ac:dyDescent="0.3">
      <c r="A7" s="40">
        <v>46145</v>
      </c>
    </row>
    <row r="8" spans="1:1" x14ac:dyDescent="0.3">
      <c r="A8" s="40">
        <v>46146</v>
      </c>
    </row>
    <row r="9" spans="1:1" x14ac:dyDescent="0.3">
      <c r="A9" s="40">
        <v>46147</v>
      </c>
    </row>
    <row r="10" spans="1:1" x14ac:dyDescent="0.3">
      <c r="A10" s="40">
        <v>46223</v>
      </c>
    </row>
    <row r="11" spans="1:1" x14ac:dyDescent="0.3">
      <c r="A11" s="40">
        <v>46245</v>
      </c>
    </row>
    <row r="12" spans="1:1" x14ac:dyDescent="0.3">
      <c r="A12" s="40">
        <v>46286</v>
      </c>
    </row>
    <row r="13" spans="1:1" x14ac:dyDescent="0.3">
      <c r="A13" s="40">
        <v>46287</v>
      </c>
    </row>
    <row r="14" spans="1:1" x14ac:dyDescent="0.3">
      <c r="A14" s="40">
        <v>46307</v>
      </c>
    </row>
    <row r="15" spans="1:1" x14ac:dyDescent="0.3">
      <c r="A15" s="40">
        <v>46329</v>
      </c>
    </row>
    <row r="16" spans="1:1" x14ac:dyDescent="0.3">
      <c r="A16" s="40">
        <v>46349</v>
      </c>
    </row>
    <row r="17" spans="1:1" x14ac:dyDescent="0.3">
      <c r="A17" s="40">
        <v>46379</v>
      </c>
    </row>
  </sheetData>
  <phoneticPr fontId="1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スケジュール</vt:lpstr>
      <vt:lpstr>祝日リスト</vt:lpstr>
      <vt:lpstr>スケジュール!Print_Titles</vt:lpstr>
      <vt:lpstr>スケジュール!タスク_開始</vt:lpstr>
      <vt:lpstr>スケジュール!タスク_終了</vt:lpstr>
      <vt:lpstr>プロジェクトの開始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2026-01-31T22:50:11Z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