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4F413EC7-2972-444E-A7CF-3DF22F8F60CE}" xr6:coauthVersionLast="47" xr6:coauthVersionMax="47" xr10:uidLastSave="{00000000-0000-0000-0000-000000000000}"/>
  <bookViews>
    <workbookView xWindow="-108" yWindow="-108" windowWidth="23256" windowHeight="13896" xr2:uid="{00000000-000D-0000-FFFF-FFFF00000000}"/>
  </bookViews>
  <sheets>
    <sheet name="スケジュール" sheetId="11" r:id="rId1"/>
    <sheet name="祝日リスト" sheetId="12" r:id="rId2"/>
  </sheets>
  <definedNames>
    <definedName name="_xlnm.Print_Titles" localSheetId="0">スケジュール!$5:$7</definedName>
    <definedName name="タスク_開始" localSheetId="0">スケジュール!$D1</definedName>
    <definedName name="タスク_終了" localSheetId="0">スケジュール!$E1</definedName>
    <definedName name="タスク_進捗状況" localSheetId="0">スケジュール!#REF!</definedName>
    <definedName name="プロジェクトの開始">スケジュール!$D$4</definedName>
    <definedName name="今日" localSheetId="0">TODAY()</definedName>
    <definedName name="週表示">スケジュール!$D$5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 i="11" l="1"/>
  <c r="F6" i="11"/>
  <c r="G6" i="11" s="1"/>
  <c r="H6" i="11" s="1"/>
  <c r="I6" i="11" s="1"/>
  <c r="F7" i="11" l="1"/>
  <c r="G7" i="11" l="1"/>
  <c r="H7" i="11" l="1"/>
  <c r="I7" i="11" l="1"/>
  <c r="J6" i="11"/>
  <c r="K6" i="11" l="1"/>
  <c r="J7" i="11"/>
  <c r="K7" i="11" l="1"/>
  <c r="L6" i="11"/>
  <c r="L7" i="11" l="1"/>
  <c r="M6" i="11"/>
  <c r="M5" i="11" s="1"/>
  <c r="M7" i="11" l="1"/>
  <c r="N6" i="11" l="1"/>
  <c r="O6" i="11" l="1"/>
  <c r="P6" i="11" l="1"/>
  <c r="Q6" i="11" l="1"/>
  <c r="R6" i="11" l="1"/>
  <c r="S6" i="11" l="1"/>
  <c r="T6" i="11" l="1"/>
  <c r="T7" i="11" s="1"/>
  <c r="S7" i="11"/>
  <c r="R7" i="11"/>
  <c r="Q7" i="11"/>
  <c r="P7" i="11"/>
  <c r="O7" i="11"/>
  <c r="N7" i="11"/>
  <c r="U6" i="11" l="1"/>
  <c r="T5" i="11"/>
  <c r="V6" i="11" l="1"/>
  <c r="V7" i="11" s="1"/>
  <c r="U7" i="11"/>
  <c r="W6" i="11" l="1"/>
  <c r="W7" i="11" s="1"/>
  <c r="X6" i="11" l="1"/>
  <c r="X7" i="11" s="1"/>
  <c r="Y6" i="11"/>
  <c r="Y7" i="11" s="1"/>
  <c r="Z6" i="11" l="1"/>
  <c r="Z7" i="11" s="1"/>
  <c r="AA6" i="11" l="1"/>
  <c r="AA7" i="11" s="1"/>
  <c r="AB6" i="11" l="1"/>
  <c r="AC6" i="11" l="1"/>
  <c r="AC7" i="11" s="1"/>
  <c r="AB7" i="11"/>
  <c r="AD6" i="11" l="1"/>
  <c r="AD7" i="11" s="1"/>
  <c r="AE6" i="11" l="1"/>
  <c r="AE7" i="11" s="1"/>
  <c r="AF6" i="11"/>
  <c r="AF7" i="11" s="1"/>
  <c r="AG6" i="11" l="1"/>
  <c r="AG7" i="11" s="1"/>
  <c r="AA5" i="11"/>
  <c r="AH6" i="11" l="1"/>
  <c r="AI6" i="11" l="1"/>
  <c r="AJ6" i="11" l="1"/>
  <c r="AK6" i="11" l="1"/>
  <c r="AL6" i="11" l="1"/>
  <c r="AM6" i="11" l="1"/>
  <c r="AN6" i="11" l="1"/>
  <c r="AM7" i="11"/>
  <c r="AL7" i="11"/>
  <c r="AK7" i="11"/>
  <c r="AJ7" i="11"/>
  <c r="AI7" i="11"/>
  <c r="AH7" i="11"/>
  <c r="AN7" i="11" l="1"/>
  <c r="AO6" i="11"/>
  <c r="AH5" i="11"/>
  <c r="AO7" i="11" l="1"/>
  <c r="AO5" i="11"/>
  <c r="AP6" i="11"/>
  <c r="AP7" i="11" l="1"/>
  <c r="AQ6" i="11"/>
  <c r="AQ7" i="11" l="1"/>
  <c r="AR6" i="11"/>
  <c r="AR7" i="11" l="1"/>
  <c r="AS6" i="11"/>
  <c r="AS7" i="11" l="1"/>
  <c r="AT6" i="11"/>
  <c r="AT7" i="11" l="1"/>
  <c r="AU6" i="11"/>
  <c r="AU7" i="11" s="1"/>
</calcChain>
</file>

<file path=xl/sharedStrings.xml><?xml version="1.0" encoding="utf-8"?>
<sst xmlns="http://schemas.openxmlformats.org/spreadsheetml/2006/main" count="53" uniqueCount="26">
  <si>
    <t>セル B2 には会社の名前を入力します。</t>
  </si>
  <si>
    <t>セル B3 に、プロジェクト主任の名前を入力します。セル E3 には、プロジェクトの開始日を入力します。プロジェクトの開始: ラベルはセル C3 にあります。</t>
  </si>
  <si>
    <t>セル E4 の週表示は、セル I4 のプロジェクトのスケジュールに表示する開始週を表します。プロジェクトの開始日は、第 1 週と見なされます。週表示を変更するには、セル E4 に新しい週番号を入力します。
セル E4 の週表示から始まる各週の開始日は、セル I4 から始まり、自動計算されます。このビューには、セル I4 からセル BF4 までの 8 週間が表示されます。
これらのセルは変更しないでください。
週表示: ラベルはセル C4 にあります。</t>
  </si>
  <si>
    <t>セル I5 から BL5 には、各日付のセルの上にあるセル ブロック内に表示される週の日付の数字が含まれており、自動的に計算が行われます。
これらのセルは変更しないでください。
今日の日付は、行 5 の今日の日付からプロジェクト スケジュールの最後まで日付列全体が赤 (16 進値 #AD3815) で囲まれます。</t>
  </si>
  <si>
    <t>この行には、その下に続くプロジェクトのスケジュールの見出しが含まれます。
コンテンツを読み上げるには、B6 から BL 6 に移動します。その見出しの上にある日付の各曜日の最初の文字が、セル I6 から始まってセル BL6 まで続きます。
すべてのプロジェクトのタイムライン グラフは、条件付き書式を使用して、入力された開始日と終了日に基づいて自動生成されます。
セル I7 から始まる列 I 以降の列のセルの内容を変更しないでください。</t>
  </si>
  <si>
    <t xml:space="preserve">この行は削除しないでください。この行は、プロジェクトのスケジュール内にある現在の日付を強調表示するために使用されている数式を保持するために非表示になっています。 </t>
  </si>
  <si>
    <t>セル B8 には、フェーズ 1 のサンプルのタイトルが含まれます。
セル B8 に新しいタイトルを入力します。
プロジェクトに該当する場合は、セル C8 にフェーズを割り当てる名前を入力します。
プロジェクトに該当する場合は、セル D8 にフェーズ全体の進捗状況を入力します。
プロジェクトに該当する場合は、フェーズ全体の開始日と終了日をセル E8 と F8 に入力します。
ガント チャートは自動的に適切な日付を入力し、入力した進捗状況に応じて網かけを設定します。
フェーズを削除してタスクからのみ作業をするには、この行を削除するだけです。</t>
  </si>
  <si>
    <t xml:space="preserve">セル B9 には、サンプル タスク "タスク 1" が含まれます。
セル B9 に、新しいタスク名を入力します。
セル C9 にタスクを割り当てるユーザーを入力します。
セル D9 のタスクの進捗状況を入力します。進行状況バーは、セル内に表示され、セルの数に従って網かけを適用します。たとえば、50% の進捗状況はセルの半分に網かけを設定します。
セル E9 にタスクの開始日を入力します。
セル F9 にタスクの終了日を入力します。
入力した日付の網かけのステータス バーは、セル I9 から始まる BL9 までのブロックに表示されます。 </t>
  </si>
  <si>
    <t>行 10 から 13 は、行 9 のパターンを繰り返します。
このワークシート内のすべてのタスク行に対し、セル A9 の手順を繰り返します。サンプル データはすべて上書きします。
別のフェーズのサンプルは、セル A14 から始まります。
セル A10 から A13 までにタスクの入力を続けるか、セル A14 に移動して詳細を確認します。</t>
  </si>
  <si>
    <t>右のセルには、フェーズ 2 のサンプルのタイトルが含まれます。
B 列に、いつでも新しいフェーズを作成できます。このプロジェクトのスケジュールには、フェーズは不要です。フェーズを削除するには、行を削除するだけです。
この行に新しいフェーズ ブロックを作成するには、右のセルに新しいタイトルを入力します。
上記のフェーズにタスクの追加を続けるには、この行の 1 つ上に新しい行を入力し、セル A9 の説明のようにタスク データを入力します。
セル A8 の説明に基づいて右側のセルのフェーズの詳細情報を更新します。
詳細については、A 列のセルを下に移動します。
このワークシートに新しい行を追加していない場合は、セル B20 と B26 に 2 つの追加のサンプル フェーズ ブロックが作成され表示されます。それ以外の場合、A 列のセルを移動して追加のブロックを探します。
必要に応じて、セル A8 と A9 の手順を繰り返します。</t>
  </si>
  <si>
    <t>サンプル フェーズ タイトル ブロック</t>
  </si>
  <si>
    <t>開始</t>
  </si>
  <si>
    <t>終了</t>
  </si>
  <si>
    <t>担当者</t>
    <phoneticPr fontId="19"/>
  </si>
  <si>
    <t>ガントチャートテンプレート（日単位）</t>
    <phoneticPr fontId="19"/>
  </si>
  <si>
    <t>◎◎</t>
  </si>
  <si>
    <t>◎◎</t>
    <phoneticPr fontId="19"/>
  </si>
  <si>
    <t>タスク</t>
    <phoneticPr fontId="19"/>
  </si>
  <si>
    <t>メインアイテム 2</t>
  </si>
  <si>
    <t>メインアイテム 3</t>
  </si>
  <si>
    <t>メインアイテム 4</t>
  </si>
  <si>
    <t>メインアイテム 1</t>
  </si>
  <si>
    <t>サブアイテム 1</t>
  </si>
  <si>
    <t>サブアイテム 2</t>
  </si>
  <si>
    <t>サブアイテム 3</t>
  </si>
  <si>
    <t>サブアイテム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</si>
</sst>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2" formatCode="_ &quot;¥&quot;* #,##0_ ;_ &quot;¥&quot;* \-#,##0_ ;_ &quot;¥&quot;* &quot;-&quot;_ ;_ @_ "/>
    <numFmt numFmtId="44" formatCode="_ &quot;¥&quot;* #,##0.00_ ;_ &quot;¥&quot;* \-#,##0.00_ ;_ &quot;¥&quot;* &quot;-&quot;??_ ;_ @_ "/>
    <numFmt numFmtId="176" formatCode="_(* #,##0_);_(* \(#,##0\);_(* &quot;-&quot;_);_(@_)"/>
    <numFmt numFmtId="177" formatCode="_(* #,##0.00_);_(* \(#,##0.00\);_(* &quot;-&quot;??_);_(@_)"/>
    <numFmt numFmtId="178" formatCode="m/d/yy;@"/>
    <numFmt numFmtId="179" formatCode="aaa\,\ yyyy/m/d"/>
    <numFmt numFmtId="180" formatCode="d"/>
    <numFmt numFmtId="181" formatCode="yy/mm/dd;@"/>
  </numFmts>
  <fonts count="35" x14ac:knownFonts="1">
    <font>
      <sz val="11"/>
      <color theme="1"/>
      <name val="Meiryo UI"/>
      <family val="2"/>
    </font>
    <font>
      <sz val="11"/>
      <color theme="1"/>
      <name val="Meiryo UI"/>
      <family val="2"/>
    </font>
    <font>
      <sz val="11"/>
      <color theme="0"/>
      <name val="Meiryo UI"/>
      <family val="2"/>
    </font>
    <font>
      <sz val="11"/>
      <color rgb="FF9C0006"/>
      <name val="Meiryo UI"/>
      <family val="2"/>
    </font>
    <font>
      <b/>
      <sz val="11"/>
      <color rgb="FFFA7D00"/>
      <name val="Meiryo UI"/>
      <family val="2"/>
    </font>
    <font>
      <b/>
      <sz val="11"/>
      <color theme="0"/>
      <name val="Meiryo UI"/>
      <family val="2"/>
    </font>
    <font>
      <i/>
      <sz val="11"/>
      <color rgb="FF7F7F7F"/>
      <name val="Meiryo UI"/>
      <family val="2"/>
    </font>
    <font>
      <u/>
      <sz val="11"/>
      <color theme="11"/>
      <name val="Meiryo UI"/>
      <family val="2"/>
    </font>
    <font>
      <sz val="11"/>
      <color rgb="FF006100"/>
      <name val="Meiryo UI"/>
      <family val="2"/>
    </font>
    <font>
      <sz val="14"/>
      <color theme="1"/>
      <name val="Meiryo UI"/>
      <family val="2"/>
    </font>
    <font>
      <b/>
      <sz val="11"/>
      <color theme="3"/>
      <name val="Meiryo UI"/>
      <family val="2"/>
    </font>
    <font>
      <u/>
      <sz val="11"/>
      <color indexed="12"/>
      <name val="Meiryo UI"/>
      <family val="2"/>
    </font>
    <font>
      <sz val="11"/>
      <color rgb="FF3F3F76"/>
      <name val="Meiryo UI"/>
      <family val="2"/>
    </font>
    <font>
      <sz val="11"/>
      <color rgb="FFFA7D00"/>
      <name val="Meiryo UI"/>
      <family val="2"/>
    </font>
    <font>
      <sz val="11"/>
      <color rgb="FF9C5700"/>
      <name val="Meiryo UI"/>
      <family val="2"/>
    </font>
    <font>
      <b/>
      <sz val="11"/>
      <color rgb="FF3F3F3F"/>
      <name val="Meiryo UI"/>
      <family val="2"/>
    </font>
    <font>
      <b/>
      <sz val="22"/>
      <color theme="1" tint="0.34998626667073579"/>
      <name val="Meiryo UI"/>
      <family val="2"/>
    </font>
    <font>
      <b/>
      <sz val="11"/>
      <color theme="1"/>
      <name val="Meiryo UI"/>
      <family val="2"/>
    </font>
    <font>
      <sz val="11"/>
      <color rgb="FFFF0000"/>
      <name val="Meiryo UI"/>
      <family val="2"/>
    </font>
    <font>
      <sz val="6"/>
      <name val="ＭＳ Ｐゴシック"/>
      <family val="3"/>
      <charset val="128"/>
    </font>
    <font>
      <b/>
      <sz val="10"/>
      <name val="Meiryo UI"/>
      <family val="3"/>
      <charset val="128"/>
    </font>
    <font>
      <b/>
      <sz val="11"/>
      <color theme="0"/>
      <name val="Meiryo UI"/>
      <family val="3"/>
      <charset val="128"/>
    </font>
    <font>
      <b/>
      <sz val="22"/>
      <color theme="1" tint="0.34998626667073579"/>
      <name val="Meiryo UI"/>
      <family val="3"/>
      <charset val="128"/>
    </font>
    <font>
      <b/>
      <sz val="20"/>
      <color theme="4" tint="-0.249977111117893"/>
      <name val="Meiryo UI"/>
      <family val="3"/>
      <charset val="128"/>
    </font>
    <font>
      <b/>
      <sz val="11"/>
      <color theme="1"/>
      <name val="Meiryo UI"/>
      <family val="3"/>
      <charset val="128"/>
    </font>
    <font>
      <b/>
      <sz val="11"/>
      <name val="Meiryo UI"/>
      <family val="3"/>
      <charset val="128"/>
    </font>
    <font>
      <b/>
      <sz val="11"/>
      <color theme="1" tint="0.499984740745262"/>
      <name val="Meiryo UI"/>
      <family val="3"/>
      <charset val="128"/>
    </font>
    <font>
      <b/>
      <sz val="10"/>
      <color theme="1" tint="0.499984740745262"/>
      <name val="Meiryo UI"/>
      <family val="3"/>
      <charset val="128"/>
    </font>
    <font>
      <b/>
      <sz val="14"/>
      <color theme="1"/>
      <name val="Meiryo UI"/>
      <family val="3"/>
      <charset val="128"/>
    </font>
    <font>
      <b/>
      <sz val="16"/>
      <color theme="1"/>
      <name val="Meiryo UI"/>
      <family val="3"/>
      <charset val="128"/>
    </font>
    <font>
      <b/>
      <sz val="14"/>
      <name val="Meiryo UI"/>
      <family val="3"/>
      <charset val="128"/>
    </font>
    <font>
      <b/>
      <sz val="16"/>
      <color theme="0"/>
      <name val="Meiryo UI"/>
      <family val="3"/>
      <charset val="128"/>
    </font>
    <font>
      <b/>
      <sz val="14"/>
      <color theme="3"/>
      <name val="Meiryo UI"/>
      <family val="3"/>
      <charset val="128"/>
    </font>
    <font>
      <b/>
      <sz val="14"/>
      <color rgb="FFFF0000"/>
      <name val="Meiryo UI"/>
      <family val="3"/>
      <charset val="128"/>
    </font>
    <font>
      <b/>
      <sz val="14"/>
      <color theme="1"/>
      <name val="メイリオ"/>
      <family val="3"/>
      <charset val="128"/>
    </font>
  </fonts>
  <fills count="51">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70C0"/>
        <bgColor theme="4"/>
      </patternFill>
    </fill>
    <fill>
      <patternFill patternType="solid">
        <fgColor rgb="FFFFFF00"/>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rgb="FFFFC00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92D050"/>
        <bgColor indexed="64"/>
      </patternFill>
    </fill>
    <fill>
      <patternFill patternType="solid">
        <fgColor theme="6" tint="0.39997558519241921"/>
        <bgColor indexed="64"/>
      </patternFill>
    </fill>
    <fill>
      <patternFill patternType="solid">
        <fgColor theme="8"/>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0"/>
        <bgColor indexed="64"/>
      </patternFill>
    </fill>
  </fills>
  <borders count="56">
    <border>
      <left/>
      <right/>
      <top/>
      <bottom/>
      <diagonal/>
    </border>
    <border>
      <left/>
      <right/>
      <top style="medium">
        <color theme="0" tint="-0.14996795556505021"/>
      </top>
      <bottom style="medium">
        <color theme="0" tint="-0.14996795556505021"/>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right/>
      <top style="medium">
        <color theme="0" tint="-0.14996795556505021"/>
      </top>
      <bottom style="dotted">
        <color theme="0" tint="-0.24994659260841701"/>
      </bottom>
      <diagonal/>
    </border>
    <border>
      <left style="thin">
        <color theme="0" tint="-0.24994659260841701"/>
      </left>
      <right style="thin">
        <color theme="0" tint="-0.24994659260841701"/>
      </right>
      <top style="thin">
        <color theme="0" tint="-0.24994659260841701"/>
      </top>
      <bottom style="dotted">
        <color theme="0" tint="-0.24994659260841701"/>
      </bottom>
      <diagonal/>
    </border>
    <border>
      <left/>
      <right/>
      <top style="dotted">
        <color theme="0" tint="-0.24994659260841701"/>
      </top>
      <bottom style="dotted">
        <color theme="0" tint="-0.24994659260841701"/>
      </bottom>
      <diagonal/>
    </border>
    <border>
      <left style="thin">
        <color theme="0" tint="-0.24994659260841701"/>
      </left>
      <right style="thin">
        <color theme="0" tint="-0.24994659260841701"/>
      </right>
      <top style="dotted">
        <color theme="0" tint="-0.24994659260841701"/>
      </top>
      <bottom style="dotted">
        <color theme="0" tint="-0.24994659260841701"/>
      </bottom>
      <diagonal/>
    </border>
    <border>
      <left/>
      <right/>
      <top style="dotted">
        <color theme="0" tint="-0.24994659260841701"/>
      </top>
      <bottom style="medium">
        <color theme="0" tint="-0.14996795556505021"/>
      </bottom>
      <diagonal/>
    </border>
    <border>
      <left style="thin">
        <color theme="0" tint="-0.24994659260841701"/>
      </left>
      <right style="thin">
        <color theme="0" tint="-0.24994659260841701"/>
      </right>
      <top style="dotted">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style="thin">
        <color theme="0" tint="-0.24994659260841701"/>
      </left>
      <right/>
      <top style="thin">
        <color theme="0" tint="-0.24994659260841701"/>
      </top>
      <bottom style="dotted">
        <color theme="0" tint="-0.24994659260841701"/>
      </bottom>
      <diagonal/>
    </border>
    <border>
      <left style="thin">
        <color theme="0" tint="-0.24994659260841701"/>
      </left>
      <right/>
      <top style="dotted">
        <color theme="0" tint="-0.24994659260841701"/>
      </top>
      <bottom style="dotted">
        <color theme="0" tint="-0.24994659260841701"/>
      </bottom>
      <diagonal/>
    </border>
    <border>
      <left style="thin">
        <color theme="0" tint="-0.24994659260841701"/>
      </left>
      <right/>
      <top style="dotted">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theme="0" tint="-0.24994659260841701"/>
      </right>
      <top style="thin">
        <color theme="0" tint="-0.24994659260841701"/>
      </top>
      <bottom style="dotted">
        <color theme="0" tint="-0.24994659260841701"/>
      </bottom>
      <diagonal/>
    </border>
    <border>
      <left/>
      <right style="thin">
        <color theme="0" tint="-0.24994659260841701"/>
      </right>
      <top style="dotted">
        <color theme="0" tint="-0.24994659260841701"/>
      </top>
      <bottom style="dotted">
        <color theme="0" tint="-0.24994659260841701"/>
      </bottom>
      <diagonal/>
    </border>
    <border>
      <left/>
      <right style="thin">
        <color theme="0" tint="-0.24994659260841701"/>
      </right>
      <top style="dotted">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auto="1"/>
      </right>
      <top style="thin">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dotted">
        <color theme="0" tint="-0.24994659260841701"/>
      </bottom>
      <diagonal/>
    </border>
    <border>
      <left style="thin">
        <color theme="0" tint="-0.24994659260841701"/>
      </left>
      <right style="thin">
        <color auto="1"/>
      </right>
      <top style="thin">
        <color theme="0" tint="-0.24994659260841701"/>
      </top>
      <bottom style="dotted">
        <color theme="0" tint="-0.24994659260841701"/>
      </bottom>
      <diagonal/>
    </border>
    <border>
      <left style="thin">
        <color auto="1"/>
      </left>
      <right style="thin">
        <color theme="0" tint="-0.24994659260841701"/>
      </right>
      <top style="dotted">
        <color theme="0" tint="-0.24994659260841701"/>
      </top>
      <bottom style="dotted">
        <color theme="0" tint="-0.24994659260841701"/>
      </bottom>
      <diagonal/>
    </border>
    <border>
      <left style="thin">
        <color theme="0" tint="-0.24994659260841701"/>
      </left>
      <right style="thin">
        <color auto="1"/>
      </right>
      <top style="dotted">
        <color theme="0" tint="-0.24994659260841701"/>
      </top>
      <bottom style="dotted">
        <color theme="0" tint="-0.24994659260841701"/>
      </bottom>
      <diagonal/>
    </border>
    <border>
      <left style="thin">
        <color auto="1"/>
      </left>
      <right style="thin">
        <color theme="0" tint="-0.24994659260841701"/>
      </right>
      <top style="dotted">
        <color theme="0" tint="-0.24994659260841701"/>
      </top>
      <bottom style="thin">
        <color theme="0" tint="-0.24994659260841701"/>
      </bottom>
      <diagonal/>
    </border>
    <border>
      <left style="thin">
        <color theme="0" tint="-0.24994659260841701"/>
      </left>
      <right style="thin">
        <color auto="1"/>
      </right>
      <top style="dotted">
        <color theme="0" tint="-0.24994659260841701"/>
      </top>
      <bottom style="thin">
        <color theme="0" tint="-0.24994659260841701"/>
      </bottom>
      <diagonal/>
    </border>
    <border>
      <left style="thin">
        <color indexed="64"/>
      </left>
      <right style="thin">
        <color theme="0" tint="-0.24994659260841701"/>
      </right>
      <top style="thin">
        <color indexed="64"/>
      </top>
      <bottom style="thin">
        <color theme="0" tint="-0.24994659260841701"/>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theme="0" tint="-0.24994659260841701"/>
      </left>
      <right style="thin">
        <color auto="1"/>
      </right>
      <top style="thin">
        <color indexed="64"/>
      </top>
      <bottom style="thin">
        <color theme="0" tint="-0.24994659260841701"/>
      </bottom>
      <diagonal/>
    </border>
    <border>
      <left/>
      <right style="thin">
        <color theme="0" tint="-0.24994659260841701"/>
      </right>
      <top style="thin">
        <color indexed="64"/>
      </top>
      <bottom style="thin">
        <color theme="0" tint="-0.24994659260841701"/>
      </bottom>
      <diagonal/>
    </border>
    <border>
      <left style="thin">
        <color theme="0" tint="-0.24994659260841701"/>
      </left>
      <right/>
      <top style="thin">
        <color indexed="64"/>
      </top>
      <bottom style="thin">
        <color theme="0" tint="-0.24994659260841701"/>
      </bottom>
      <diagonal/>
    </border>
    <border>
      <left style="thin">
        <color indexed="64"/>
      </left>
      <right style="thin">
        <color theme="0" tint="-0.24994659260841701"/>
      </right>
      <top style="dotted">
        <color theme="0" tint="-0.24994659260841701"/>
      </top>
      <bottom style="thin">
        <color indexed="64"/>
      </bottom>
      <diagonal/>
    </border>
    <border>
      <left style="thin">
        <color theme="0" tint="-0.24994659260841701"/>
      </left>
      <right style="thin">
        <color theme="0" tint="-0.24994659260841701"/>
      </right>
      <top style="dotted">
        <color theme="0" tint="-0.24994659260841701"/>
      </top>
      <bottom style="thin">
        <color indexed="64"/>
      </bottom>
      <diagonal/>
    </border>
    <border>
      <left style="thin">
        <color theme="0" tint="-0.24994659260841701"/>
      </left>
      <right style="thin">
        <color auto="1"/>
      </right>
      <top style="dotted">
        <color theme="0" tint="-0.24994659260841701"/>
      </top>
      <bottom style="thin">
        <color indexed="64"/>
      </bottom>
      <diagonal/>
    </border>
    <border>
      <left/>
      <right style="thin">
        <color theme="0" tint="-0.24994659260841701"/>
      </right>
      <top style="dotted">
        <color theme="0" tint="-0.24994659260841701"/>
      </top>
      <bottom style="thin">
        <color indexed="64"/>
      </bottom>
      <diagonal/>
    </border>
    <border>
      <left style="thin">
        <color theme="0" tint="-0.24994659260841701"/>
      </left>
      <right/>
      <top style="dotted">
        <color theme="0" tint="-0.24994659260841701"/>
      </top>
      <bottom style="thin">
        <color indexed="64"/>
      </bottom>
      <diagonal/>
    </border>
    <border>
      <left/>
      <right/>
      <top style="dotted">
        <color theme="0" tint="-0.24994659260841701"/>
      </top>
      <bottom style="thin">
        <color indexed="64"/>
      </bottom>
      <diagonal/>
    </border>
    <border>
      <left style="thin">
        <color indexed="64"/>
      </left>
      <right/>
      <top style="medium">
        <color theme="0" tint="-0.14996795556505021"/>
      </top>
      <bottom style="dotted">
        <color theme="0" tint="-0.24994659260841701"/>
      </bottom>
      <diagonal/>
    </border>
    <border>
      <left/>
      <right style="thin">
        <color indexed="64"/>
      </right>
      <top style="medium">
        <color theme="0" tint="-0.14996795556505021"/>
      </top>
      <bottom style="dotted">
        <color theme="0" tint="-0.24994659260841701"/>
      </bottom>
      <diagonal/>
    </border>
    <border>
      <left style="thin">
        <color indexed="64"/>
      </left>
      <right/>
      <top style="dotted">
        <color theme="0" tint="-0.24994659260841701"/>
      </top>
      <bottom style="dotted">
        <color theme="0" tint="-0.24994659260841701"/>
      </bottom>
      <diagonal/>
    </border>
    <border>
      <left/>
      <right style="thin">
        <color indexed="64"/>
      </right>
      <top style="dotted">
        <color theme="0" tint="-0.24994659260841701"/>
      </top>
      <bottom style="dotted">
        <color theme="0" tint="-0.24994659260841701"/>
      </bottom>
      <diagonal/>
    </border>
    <border>
      <left/>
      <right style="thin">
        <color indexed="64"/>
      </right>
      <top style="dotted">
        <color theme="0" tint="-0.24994659260841701"/>
      </top>
      <bottom style="medium">
        <color theme="0" tint="-0.14996795556505021"/>
      </bottom>
      <diagonal/>
    </border>
    <border>
      <left style="thin">
        <color indexed="64"/>
      </left>
      <right/>
      <top style="dotted">
        <color theme="0" tint="-0.24994659260841701"/>
      </top>
      <bottom style="medium">
        <color theme="0" tint="-0.14996795556505021"/>
      </bottom>
      <diagonal/>
    </border>
    <border>
      <left style="thin">
        <color indexed="64"/>
      </left>
      <right/>
      <top style="dotted">
        <color theme="0" tint="-0.24994659260841701"/>
      </top>
      <bottom style="thin">
        <color indexed="64"/>
      </bottom>
      <diagonal/>
    </border>
    <border>
      <left/>
      <right style="thin">
        <color indexed="64"/>
      </right>
      <top style="dotted">
        <color theme="0" tint="-0.24994659260841701"/>
      </top>
      <bottom style="thin">
        <color indexed="64"/>
      </bottom>
      <diagonal/>
    </border>
  </borders>
  <cellStyleXfs count="54">
    <xf numFmtId="0" fontId="0" fillId="0" borderId="0"/>
    <xf numFmtId="0" fontId="11" fillId="0" borderId="0" applyNumberFormat="0" applyFill="0" applyBorder="0" applyAlignment="0" applyProtection="0">
      <alignment vertical="top"/>
      <protection locked="0"/>
    </xf>
    <xf numFmtId="9" fontId="1" fillId="0" borderId="0" applyFont="0" applyFill="0" applyBorder="0" applyAlignment="0" applyProtection="0"/>
    <xf numFmtId="0" fontId="2" fillId="0" borderId="0"/>
    <xf numFmtId="177" fontId="1" fillId="0" borderId="2" applyFont="0" applyFill="0" applyAlignment="0" applyProtection="0"/>
    <xf numFmtId="0" fontId="16" fillId="0" borderId="0" applyNumberFormat="0" applyFill="0" applyBorder="0" applyAlignment="0" applyProtection="0"/>
    <xf numFmtId="0" fontId="9" fillId="0" borderId="0" applyNumberFormat="0" applyFill="0" applyAlignment="0" applyProtection="0"/>
    <xf numFmtId="0" fontId="9" fillId="0" borderId="0" applyNumberFormat="0" applyFill="0" applyProtection="0">
      <alignment vertical="top"/>
    </xf>
    <xf numFmtId="0" fontId="1" fillId="0" borderId="0" applyNumberFormat="0" applyFill="0" applyProtection="0">
      <alignment horizontal="right" indent="1"/>
    </xf>
    <xf numFmtId="179" fontId="1" fillId="0" borderId="2">
      <alignment horizontal="center" vertical="center"/>
    </xf>
    <xf numFmtId="178" fontId="1" fillId="0" borderId="1" applyFill="0">
      <alignment horizontal="center" vertical="center"/>
    </xf>
    <xf numFmtId="0" fontId="1" fillId="0" borderId="1" applyFill="0">
      <alignment horizontal="center" vertical="center"/>
    </xf>
    <xf numFmtId="0" fontId="1" fillId="0" borderId="1" applyFill="0">
      <alignment horizontal="left" vertical="center" indent="2"/>
    </xf>
    <xf numFmtId="0" fontId="7" fillId="0" borderId="0" applyNumberFormat="0" applyFill="0" applyBorder="0" applyAlignment="0" applyProtection="0"/>
    <xf numFmtId="176"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0" fontId="10" fillId="0" borderId="0" applyNumberFormat="0" applyFill="0" applyBorder="0" applyAlignment="0" applyProtection="0"/>
    <xf numFmtId="0" fontId="8" fillId="7" borderId="0" applyNumberFormat="0" applyBorder="0" applyAlignment="0" applyProtection="0"/>
    <xf numFmtId="0" fontId="3" fillId="8" borderId="0" applyNumberFormat="0" applyBorder="0" applyAlignment="0" applyProtection="0"/>
    <xf numFmtId="0" fontId="14" fillId="9" borderId="0" applyNumberFormat="0" applyBorder="0" applyAlignment="0" applyProtection="0"/>
    <xf numFmtId="0" fontId="12" fillId="10" borderId="3" applyNumberFormat="0" applyAlignment="0" applyProtection="0"/>
    <xf numFmtId="0" fontId="15" fillId="11" borderId="4" applyNumberFormat="0" applyAlignment="0" applyProtection="0"/>
    <xf numFmtId="0" fontId="4" fillId="11" borderId="3" applyNumberFormat="0" applyAlignment="0" applyProtection="0"/>
    <xf numFmtId="0" fontId="13" fillId="0" borderId="5" applyNumberFormat="0" applyFill="0" applyAlignment="0" applyProtection="0"/>
    <xf numFmtId="0" fontId="5" fillId="12" borderId="6" applyNumberFormat="0" applyAlignment="0" applyProtection="0"/>
    <xf numFmtId="0" fontId="18" fillId="0" borderId="0" applyNumberFormat="0" applyFill="0" applyBorder="0" applyAlignment="0" applyProtection="0"/>
    <xf numFmtId="0" fontId="1" fillId="13" borderId="7" applyNumberFormat="0" applyFont="0" applyAlignment="0" applyProtection="0"/>
    <xf numFmtId="0" fontId="6" fillId="0" borderId="0" applyNumberFormat="0" applyFill="0" applyBorder="0" applyAlignment="0" applyProtection="0"/>
    <xf numFmtId="0" fontId="17" fillId="0" borderId="8" applyNumberFormat="0" applyFill="0" applyAlignment="0" applyProtection="0"/>
    <xf numFmtId="0" fontId="2"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2"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2"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2"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2"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2"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cellStyleXfs>
  <cellXfs count="143">
    <xf numFmtId="0" fontId="0" fillId="0" borderId="0" xfId="0"/>
    <xf numFmtId="0" fontId="21" fillId="0" borderId="0" xfId="3" applyFont="1" applyAlignment="1">
      <alignment wrapText="1"/>
    </xf>
    <xf numFmtId="0" fontId="22" fillId="0" borderId="0" xfId="5" applyFont="1" applyAlignment="1">
      <alignment horizontal="left"/>
    </xf>
    <xf numFmtId="0" fontId="23" fillId="0" borderId="0" xfId="0" applyFont="1" applyAlignment="1">
      <alignment horizontal="left"/>
    </xf>
    <xf numFmtId="0" fontId="20" fillId="0" borderId="0" xfId="0" applyFont="1" applyAlignment="1">
      <alignment horizontal="center"/>
    </xf>
    <xf numFmtId="0" fontId="20" fillId="0" borderId="0" xfId="0" applyFont="1" applyAlignment="1">
      <alignment horizontal="center" vertical="center"/>
    </xf>
    <xf numFmtId="0" fontId="24" fillId="0" borderId="0" xfId="0" applyFont="1"/>
    <xf numFmtId="0" fontId="25" fillId="0" borderId="0" xfId="0" applyFont="1"/>
    <xf numFmtId="0" fontId="21" fillId="0" borderId="0" xfId="3" applyFont="1"/>
    <xf numFmtId="0" fontId="24" fillId="0" borderId="0" xfId="0" applyFont="1" applyAlignment="1">
      <alignment horizontal="center"/>
    </xf>
    <xf numFmtId="0" fontId="20" fillId="0" borderId="0" xfId="1" applyFont="1" applyProtection="1">
      <alignment vertical="top"/>
    </xf>
    <xf numFmtId="0" fontId="24" fillId="0" borderId="0" xfId="0" applyFont="1" applyAlignment="1">
      <alignment vertical="center"/>
    </xf>
    <xf numFmtId="0" fontId="26" fillId="0" borderId="0" xfId="0" applyFont="1"/>
    <xf numFmtId="0" fontId="21" fillId="0" borderId="0" xfId="0" applyFont="1" applyAlignment="1">
      <alignment horizontal="center"/>
    </xf>
    <xf numFmtId="0" fontId="27" fillId="0" borderId="0" xfId="1" applyFont="1" applyAlignment="1" applyProtection="1"/>
    <xf numFmtId="0" fontId="28" fillId="0" borderId="0" xfId="0" applyFont="1"/>
    <xf numFmtId="0" fontId="28" fillId="0" borderId="0" xfId="8" applyFont="1">
      <alignment horizontal="right" indent="1"/>
    </xf>
    <xf numFmtId="0" fontId="24" fillId="0" borderId="12" xfId="0" applyFont="1" applyBorder="1"/>
    <xf numFmtId="0" fontId="24" fillId="0" borderId="13" xfId="0" applyFont="1" applyBorder="1"/>
    <xf numFmtId="0" fontId="24" fillId="0" borderId="14" xfId="0" applyFont="1" applyBorder="1" applyAlignment="1">
      <alignment vertical="center"/>
    </xf>
    <xf numFmtId="0" fontId="24" fillId="0" borderId="14" xfId="0" applyFont="1" applyBorder="1"/>
    <xf numFmtId="0" fontId="28" fillId="6" borderId="17" xfId="11" applyFont="1" applyFill="1" applyBorder="1">
      <alignment horizontal="center" vertical="center"/>
    </xf>
    <xf numFmtId="0" fontId="28" fillId="5" borderId="17" xfId="11" applyFont="1" applyFill="1" applyBorder="1">
      <alignment horizontal="center" vertical="center"/>
    </xf>
    <xf numFmtId="181" fontId="28" fillId="6" borderId="17" xfId="10" applyNumberFormat="1" applyFont="1" applyFill="1" applyBorder="1">
      <alignment horizontal="center" vertical="center"/>
    </xf>
    <xf numFmtId="181" fontId="28" fillId="5" borderId="17" xfId="10" applyNumberFormat="1" applyFont="1" applyFill="1" applyBorder="1">
      <alignment horizontal="center" vertical="center"/>
    </xf>
    <xf numFmtId="180" fontId="30" fillId="2" borderId="14" xfId="0" applyNumberFormat="1" applyFont="1" applyFill="1" applyBorder="1" applyAlignment="1">
      <alignment horizontal="center" vertical="center"/>
    </xf>
    <xf numFmtId="0" fontId="28" fillId="39" borderId="14" xfId="0" applyFont="1" applyFill="1" applyBorder="1" applyAlignment="1">
      <alignment horizontal="center" vertical="center" shrinkToFit="1"/>
    </xf>
    <xf numFmtId="0" fontId="32" fillId="40" borderId="14" xfId="0" applyFont="1" applyFill="1" applyBorder="1" applyAlignment="1">
      <alignment horizontal="center" vertical="center" shrinkToFit="1"/>
    </xf>
    <xf numFmtId="0" fontId="32" fillId="2" borderId="14" xfId="0" applyFont="1" applyFill="1" applyBorder="1" applyAlignment="1">
      <alignment horizontal="center" vertical="center" shrinkToFit="1"/>
    </xf>
    <xf numFmtId="180" fontId="30" fillId="40" borderId="14" xfId="0" applyNumberFormat="1" applyFont="1" applyFill="1" applyBorder="1" applyAlignment="1">
      <alignment horizontal="center" vertical="center"/>
    </xf>
    <xf numFmtId="180" fontId="30" fillId="39" borderId="14" xfId="0" applyNumberFormat="1" applyFont="1" applyFill="1" applyBorder="1" applyAlignment="1">
      <alignment horizontal="center" vertical="center"/>
    </xf>
    <xf numFmtId="0" fontId="24" fillId="2" borderId="14" xfId="0" applyFont="1" applyFill="1" applyBorder="1" applyAlignment="1">
      <alignment vertical="center"/>
    </xf>
    <xf numFmtId="180" fontId="30" fillId="3" borderId="21" xfId="0" applyNumberFormat="1" applyFont="1" applyFill="1" applyBorder="1" applyAlignment="1">
      <alignment horizontal="center" vertical="center"/>
    </xf>
    <xf numFmtId="0" fontId="33" fillId="3" borderId="21" xfId="0" applyFont="1" applyFill="1" applyBorder="1" applyAlignment="1">
      <alignment horizontal="center" vertical="center" shrinkToFit="1"/>
    </xf>
    <xf numFmtId="180" fontId="30" fillId="39" borderId="25" xfId="0" applyNumberFormat="1" applyFont="1" applyFill="1" applyBorder="1" applyAlignment="1">
      <alignment horizontal="center" vertical="center"/>
    </xf>
    <xf numFmtId="0" fontId="28" fillId="39" borderId="25" xfId="0" applyFont="1" applyFill="1" applyBorder="1" applyAlignment="1">
      <alignment horizontal="center" vertical="center" shrinkToFit="1"/>
    </xf>
    <xf numFmtId="0" fontId="24" fillId="0" borderId="25" xfId="0" applyFont="1" applyBorder="1" applyAlignment="1">
      <alignment vertical="center"/>
    </xf>
    <xf numFmtId="180" fontId="30" fillId="39" borderId="29" xfId="0" applyNumberFormat="1" applyFont="1" applyFill="1" applyBorder="1" applyAlignment="1">
      <alignment horizontal="center" vertical="center"/>
    </xf>
    <xf numFmtId="180" fontId="30" fillId="3" borderId="30" xfId="0" applyNumberFormat="1" applyFont="1" applyFill="1" applyBorder="1" applyAlignment="1">
      <alignment horizontal="center" vertical="center"/>
    </xf>
    <xf numFmtId="0" fontId="28" fillId="39" borderId="29" xfId="0" applyFont="1" applyFill="1" applyBorder="1" applyAlignment="1">
      <alignment horizontal="center" vertical="center" shrinkToFit="1"/>
    </xf>
    <xf numFmtId="0" fontId="33" fillId="3" borderId="30" xfId="0" applyFont="1" applyFill="1" applyBorder="1" applyAlignment="1">
      <alignment horizontal="center" vertical="center" shrinkToFit="1"/>
    </xf>
    <xf numFmtId="0" fontId="24" fillId="0" borderId="29" xfId="0" applyFont="1" applyBorder="1" applyAlignment="1">
      <alignment vertical="center"/>
    </xf>
    <xf numFmtId="0" fontId="24" fillId="0" borderId="30" xfId="0" applyFont="1" applyBorder="1" applyAlignment="1">
      <alignment vertical="center"/>
    </xf>
    <xf numFmtId="0" fontId="24" fillId="0" borderId="31" xfId="0" applyFont="1" applyBorder="1" applyAlignment="1">
      <alignment vertical="center"/>
    </xf>
    <xf numFmtId="0" fontId="24" fillId="0" borderId="33" xfId="0" applyFont="1" applyBorder="1" applyAlignment="1">
      <alignment vertical="center"/>
    </xf>
    <xf numFmtId="0" fontId="24" fillId="0" borderId="35" xfId="0" applyFont="1" applyBorder="1" applyAlignment="1">
      <alignment vertical="center"/>
    </xf>
    <xf numFmtId="0" fontId="24" fillId="0" borderId="21" xfId="0" applyFont="1" applyBorder="1" applyAlignment="1">
      <alignment vertical="center"/>
    </xf>
    <xf numFmtId="0" fontId="24" fillId="0" borderId="29" xfId="0" applyFont="1" applyBorder="1"/>
    <xf numFmtId="0" fontId="24" fillId="0" borderId="30" xfId="0" applyFont="1" applyBorder="1"/>
    <xf numFmtId="0" fontId="24" fillId="3" borderId="30" xfId="0" applyFont="1" applyFill="1" applyBorder="1" applyAlignment="1">
      <alignment vertical="center"/>
    </xf>
    <xf numFmtId="0" fontId="28" fillId="42" borderId="15" xfId="11" applyFont="1" applyFill="1" applyBorder="1">
      <alignment horizontal="center" vertical="center"/>
    </xf>
    <xf numFmtId="178" fontId="28" fillId="42" borderId="15" xfId="0" applyNumberFormat="1" applyFont="1" applyFill="1" applyBorder="1" applyAlignment="1">
      <alignment horizontal="center" vertical="center"/>
    </xf>
    <xf numFmtId="181" fontId="28" fillId="43" borderId="17" xfId="10" applyNumberFormat="1" applyFont="1" applyFill="1" applyBorder="1">
      <alignment horizontal="center" vertical="center"/>
    </xf>
    <xf numFmtId="0" fontId="34" fillId="43" borderId="17" xfId="11" applyFont="1" applyFill="1" applyBorder="1">
      <alignment horizontal="center" vertical="center"/>
    </xf>
    <xf numFmtId="0" fontId="24" fillId="0" borderId="42" xfId="0" applyFont="1" applyBorder="1" applyAlignment="1">
      <alignment vertical="center"/>
    </xf>
    <xf numFmtId="0" fontId="31" fillId="38" borderId="9" xfId="0" applyFont="1" applyFill="1" applyBorder="1" applyAlignment="1">
      <alignment horizontal="left" vertical="center" indent="1"/>
    </xf>
    <xf numFmtId="0" fontId="31" fillId="38" borderId="10" xfId="0" applyFont="1" applyFill="1" applyBorder="1" applyAlignment="1">
      <alignment horizontal="center" vertical="center" wrapText="1"/>
    </xf>
    <xf numFmtId="0" fontId="31" fillId="38" borderId="11" xfId="0" applyFont="1" applyFill="1" applyBorder="1" applyAlignment="1">
      <alignment horizontal="center" vertical="center" wrapText="1"/>
    </xf>
    <xf numFmtId="0" fontId="24" fillId="0" borderId="0" xfId="0" applyFont="1" applyAlignment="1">
      <alignment wrapText="1"/>
    </xf>
    <xf numFmtId="0" fontId="29" fillId="42" borderId="48" xfId="0" applyFont="1" applyFill="1" applyBorder="1" applyAlignment="1">
      <alignment horizontal="left" vertical="center" indent="1"/>
    </xf>
    <xf numFmtId="178" fontId="30" fillId="42" borderId="49" xfId="0" applyNumberFormat="1" applyFont="1" applyFill="1" applyBorder="1" applyAlignment="1">
      <alignment horizontal="center" vertical="center"/>
    </xf>
    <xf numFmtId="0" fontId="28" fillId="43" borderId="50" xfId="12" applyFont="1" applyFill="1" applyBorder="1">
      <alignment horizontal="left" vertical="center" indent="2"/>
    </xf>
    <xf numFmtId="181" fontId="28" fillId="43" borderId="51" xfId="10" applyNumberFormat="1" applyFont="1" applyFill="1" applyBorder="1">
      <alignment horizontal="center" vertical="center"/>
    </xf>
    <xf numFmtId="0" fontId="28" fillId="6" borderId="50" xfId="12" applyFont="1" applyFill="1" applyBorder="1">
      <alignment horizontal="left" vertical="center" indent="2"/>
    </xf>
    <xf numFmtId="181" fontId="28" fillId="6" borderId="51" xfId="10" applyNumberFormat="1" applyFont="1" applyFill="1" applyBorder="1">
      <alignment horizontal="center" vertical="center"/>
    </xf>
    <xf numFmtId="0" fontId="28" fillId="5" borderId="50" xfId="12" applyFont="1" applyFill="1" applyBorder="1">
      <alignment horizontal="left" vertical="center" indent="2"/>
    </xf>
    <xf numFmtId="181" fontId="28" fillId="5" borderId="51" xfId="10" applyNumberFormat="1" applyFont="1" applyFill="1" applyBorder="1">
      <alignment horizontal="center" vertical="center"/>
    </xf>
    <xf numFmtId="0" fontId="28" fillId="0" borderId="0" xfId="0" applyFont="1" applyAlignment="1">
      <alignment horizontal="center" vertical="center"/>
    </xf>
    <xf numFmtId="0" fontId="28" fillId="44" borderId="50" xfId="12" applyFont="1" applyFill="1" applyBorder="1">
      <alignment horizontal="left" vertical="center" indent="2"/>
    </xf>
    <xf numFmtId="0" fontId="34" fillId="44" borderId="17" xfId="11" applyFont="1" applyFill="1" applyBorder="1">
      <alignment horizontal="center" vertical="center"/>
    </xf>
    <xf numFmtId="181" fontId="28" fillId="44" borderId="17" xfId="10" applyNumberFormat="1" applyFont="1" applyFill="1" applyBorder="1">
      <alignment horizontal="center" vertical="center"/>
    </xf>
    <xf numFmtId="181" fontId="28" fillId="44" borderId="51" xfId="10" applyNumberFormat="1" applyFont="1" applyFill="1" applyBorder="1">
      <alignment horizontal="center" vertical="center"/>
    </xf>
    <xf numFmtId="181" fontId="28" fillId="44" borderId="19" xfId="10" applyNumberFormat="1" applyFont="1" applyFill="1" applyBorder="1">
      <alignment horizontal="center" vertical="center"/>
    </xf>
    <xf numFmtId="181" fontId="28" fillId="44" borderId="52" xfId="10" applyNumberFormat="1" applyFont="1" applyFill="1" applyBorder="1">
      <alignment horizontal="center" vertical="center"/>
    </xf>
    <xf numFmtId="0" fontId="29" fillId="45" borderId="48" xfId="0" applyFont="1" applyFill="1" applyBorder="1" applyAlignment="1">
      <alignment horizontal="left" vertical="center" indent="1"/>
    </xf>
    <xf numFmtId="0" fontId="28" fillId="45" borderId="15" xfId="11" applyFont="1" applyFill="1" applyBorder="1">
      <alignment horizontal="center" vertical="center"/>
    </xf>
    <xf numFmtId="181" fontId="28" fillId="45" borderId="15" xfId="0" applyNumberFormat="1" applyFont="1" applyFill="1" applyBorder="1" applyAlignment="1">
      <alignment horizontal="center" vertical="center"/>
    </xf>
    <xf numFmtId="181" fontId="30" fillId="45" borderId="49" xfId="0" applyNumberFormat="1" applyFont="1" applyFill="1" applyBorder="1" applyAlignment="1">
      <alignment horizontal="center" vertical="center"/>
    </xf>
    <xf numFmtId="0" fontId="28" fillId="46" borderId="50" xfId="12" applyFont="1" applyFill="1" applyBorder="1">
      <alignment horizontal="left" vertical="center" indent="2"/>
    </xf>
    <xf numFmtId="0" fontId="28" fillId="46" borderId="17" xfId="11" applyFont="1" applyFill="1" applyBorder="1">
      <alignment horizontal="center" vertical="center"/>
    </xf>
    <xf numFmtId="181" fontId="28" fillId="46" borderId="17" xfId="10" applyNumberFormat="1" applyFont="1" applyFill="1" applyBorder="1">
      <alignment horizontal="center" vertical="center"/>
    </xf>
    <xf numFmtId="181" fontId="28" fillId="46" borderId="51" xfId="10" applyNumberFormat="1" applyFont="1" applyFill="1" applyBorder="1">
      <alignment horizontal="center" vertical="center"/>
    </xf>
    <xf numFmtId="0" fontId="28" fillId="46" borderId="53" xfId="12" applyFont="1" applyFill="1" applyBorder="1">
      <alignment horizontal="left" vertical="center" indent="2"/>
    </xf>
    <xf numFmtId="0" fontId="28" fillId="46" borderId="19" xfId="11" applyFont="1" applyFill="1" applyBorder="1">
      <alignment horizontal="center" vertical="center"/>
    </xf>
    <xf numFmtId="181" fontId="28" fillId="46" borderId="19" xfId="10" applyNumberFormat="1" applyFont="1" applyFill="1" applyBorder="1">
      <alignment horizontal="center" vertical="center"/>
    </xf>
    <xf numFmtId="181" fontId="28" fillId="46" borderId="52" xfId="10" applyNumberFormat="1" applyFont="1" applyFill="1" applyBorder="1">
      <alignment horizontal="center" vertical="center"/>
    </xf>
    <xf numFmtId="0" fontId="29" fillId="47" borderId="48" xfId="0" applyFont="1" applyFill="1" applyBorder="1" applyAlignment="1">
      <alignment horizontal="left" vertical="center" indent="1"/>
    </xf>
    <xf numFmtId="0" fontId="28" fillId="47" borderId="15" xfId="11" applyFont="1" applyFill="1" applyBorder="1">
      <alignment horizontal="center" vertical="center"/>
    </xf>
    <xf numFmtId="181" fontId="28" fillId="47" borderId="15" xfId="0" applyNumberFormat="1" applyFont="1" applyFill="1" applyBorder="1" applyAlignment="1">
      <alignment horizontal="center" vertical="center"/>
    </xf>
    <xf numFmtId="181" fontId="30" fillId="47" borderId="49" xfId="0" applyNumberFormat="1" applyFont="1" applyFill="1" applyBorder="1" applyAlignment="1">
      <alignment horizontal="center" vertical="center"/>
    </xf>
    <xf numFmtId="0" fontId="28" fillId="41" borderId="50" xfId="12" applyFont="1" applyFill="1" applyBorder="1">
      <alignment horizontal="left" vertical="center" indent="2"/>
    </xf>
    <xf numFmtId="0" fontId="28" fillId="41" borderId="17" xfId="11" applyFont="1" applyFill="1" applyBorder="1">
      <alignment horizontal="center" vertical="center"/>
    </xf>
    <xf numFmtId="181" fontId="28" fillId="41" borderId="17" xfId="10" applyNumberFormat="1" applyFont="1" applyFill="1" applyBorder="1">
      <alignment horizontal="center" vertical="center"/>
    </xf>
    <xf numFmtId="181" fontId="28" fillId="41" borderId="51" xfId="10" applyNumberFormat="1" applyFont="1" applyFill="1" applyBorder="1">
      <alignment horizontal="center" vertical="center"/>
    </xf>
    <xf numFmtId="0" fontId="28" fillId="48" borderId="50" xfId="12" applyFont="1" applyFill="1" applyBorder="1">
      <alignment horizontal="left" vertical="center" indent="2"/>
    </xf>
    <xf numFmtId="0" fontId="28" fillId="48" borderId="17" xfId="11" applyFont="1" applyFill="1" applyBorder="1">
      <alignment horizontal="center" vertical="center"/>
    </xf>
    <xf numFmtId="181" fontId="28" fillId="48" borderId="17" xfId="10" applyNumberFormat="1" applyFont="1" applyFill="1" applyBorder="1">
      <alignment horizontal="center" vertical="center"/>
    </xf>
    <xf numFmtId="181" fontId="28" fillId="48" borderId="51" xfId="10" applyNumberFormat="1" applyFont="1" applyFill="1" applyBorder="1">
      <alignment horizontal="center" vertical="center"/>
    </xf>
    <xf numFmtId="0" fontId="28" fillId="48" borderId="53" xfId="12" applyFont="1" applyFill="1" applyBorder="1">
      <alignment horizontal="left" vertical="center" indent="2"/>
    </xf>
    <xf numFmtId="0" fontId="28" fillId="48" borderId="19" xfId="11" applyFont="1" applyFill="1" applyBorder="1">
      <alignment horizontal="center" vertical="center"/>
    </xf>
    <xf numFmtId="181" fontId="28" fillId="48" borderId="19" xfId="10" applyNumberFormat="1" applyFont="1" applyFill="1" applyBorder="1">
      <alignment horizontal="center" vertical="center"/>
    </xf>
    <xf numFmtId="181" fontId="28" fillId="48" borderId="52" xfId="10" applyNumberFormat="1" applyFont="1" applyFill="1" applyBorder="1">
      <alignment horizontal="center" vertical="center"/>
    </xf>
    <xf numFmtId="0" fontId="28" fillId="4" borderId="50" xfId="12" applyFont="1" applyFill="1" applyBorder="1">
      <alignment horizontal="left" vertical="center" indent="2"/>
    </xf>
    <xf numFmtId="0" fontId="28" fillId="4" borderId="17" xfId="11" applyFont="1" applyFill="1" applyBorder="1">
      <alignment horizontal="center" vertical="center"/>
    </xf>
    <xf numFmtId="181" fontId="28" fillId="4" borderId="17" xfId="10" applyNumberFormat="1" applyFont="1" applyFill="1" applyBorder="1">
      <alignment horizontal="center" vertical="center"/>
    </xf>
    <xf numFmtId="181" fontId="28" fillId="4" borderId="51" xfId="10" applyNumberFormat="1" applyFont="1" applyFill="1" applyBorder="1">
      <alignment horizontal="center" vertical="center"/>
    </xf>
    <xf numFmtId="0" fontId="28" fillId="4" borderId="54" xfId="12" applyFont="1" applyFill="1" applyBorder="1">
      <alignment horizontal="left" vertical="center" indent="2"/>
    </xf>
    <xf numFmtId="0" fontId="28" fillId="4" borderId="47" xfId="11" applyFont="1" applyFill="1" applyBorder="1">
      <alignment horizontal="center" vertical="center"/>
    </xf>
    <xf numFmtId="181" fontId="28" fillId="4" borderId="47" xfId="10" applyNumberFormat="1" applyFont="1" applyFill="1" applyBorder="1">
      <alignment horizontal="center" vertical="center"/>
    </xf>
    <xf numFmtId="181" fontId="28" fillId="4" borderId="55" xfId="10" applyNumberFormat="1" applyFont="1" applyFill="1" applyBorder="1">
      <alignment horizontal="center" vertical="center"/>
    </xf>
    <xf numFmtId="0" fontId="29" fillId="49" borderId="48" xfId="0" applyFont="1" applyFill="1" applyBorder="1" applyAlignment="1">
      <alignment horizontal="left" vertical="center" indent="1"/>
    </xf>
    <xf numFmtId="0" fontId="28" fillId="49" borderId="15" xfId="11" applyFont="1" applyFill="1" applyBorder="1">
      <alignment horizontal="center" vertical="center"/>
    </xf>
    <xf numFmtId="181" fontId="28" fillId="49" borderId="15" xfId="0" applyNumberFormat="1" applyFont="1" applyFill="1" applyBorder="1" applyAlignment="1">
      <alignment horizontal="center" vertical="center"/>
    </xf>
    <xf numFmtId="181" fontId="30" fillId="49" borderId="49" xfId="0" applyNumberFormat="1" applyFont="1" applyFill="1" applyBorder="1" applyAlignment="1">
      <alignment horizontal="center" vertical="center"/>
    </xf>
    <xf numFmtId="14" fontId="28" fillId="41" borderId="40" xfId="0" applyNumberFormat="1" applyFont="1" applyFill="1" applyBorder="1" applyAlignment="1">
      <alignment horizontal="left" vertical="center" wrapText="1" indent="1"/>
    </xf>
    <xf numFmtId="14" fontId="28" fillId="41" borderId="38" xfId="0" applyNumberFormat="1" applyFont="1" applyFill="1" applyBorder="1" applyAlignment="1">
      <alignment horizontal="left" vertical="center" wrapText="1" indent="1"/>
    </xf>
    <xf numFmtId="14" fontId="28" fillId="41" borderId="41" xfId="0" applyNumberFormat="1" applyFont="1" applyFill="1" applyBorder="1" applyAlignment="1">
      <alignment horizontal="left" vertical="center" wrapText="1" indent="1"/>
    </xf>
    <xf numFmtId="14" fontId="28" fillId="41" borderId="37" xfId="0" applyNumberFormat="1" applyFont="1" applyFill="1" applyBorder="1" applyAlignment="1">
      <alignment horizontal="left" vertical="center" wrapText="1" indent="1"/>
    </xf>
    <xf numFmtId="14" fontId="28" fillId="41" borderId="39" xfId="0" applyNumberFormat="1" applyFont="1" applyFill="1" applyBorder="1" applyAlignment="1">
      <alignment horizontal="left" vertical="center" wrapText="1" indent="1"/>
    </xf>
    <xf numFmtId="0" fontId="24" fillId="50" borderId="33" xfId="0" applyFont="1" applyFill="1" applyBorder="1" applyAlignment="1">
      <alignment vertical="center"/>
    </xf>
    <xf numFmtId="0" fontId="24" fillId="50" borderId="18" xfId="0" applyFont="1" applyFill="1" applyBorder="1" applyAlignment="1">
      <alignment vertical="center"/>
    </xf>
    <xf numFmtId="0" fontId="24" fillId="50" borderId="35" xfId="0" applyFont="1" applyFill="1" applyBorder="1" applyAlignment="1">
      <alignment vertical="center"/>
    </xf>
    <xf numFmtId="0" fontId="24" fillId="50" borderId="20" xfId="0" applyFont="1" applyFill="1" applyBorder="1" applyAlignment="1">
      <alignment vertical="center"/>
    </xf>
    <xf numFmtId="0" fontId="24" fillId="50" borderId="31" xfId="0" applyFont="1" applyFill="1" applyBorder="1" applyAlignment="1">
      <alignment vertical="center"/>
    </xf>
    <xf numFmtId="0" fontId="24" fillId="50" borderId="16" xfId="0" applyFont="1" applyFill="1" applyBorder="1" applyAlignment="1">
      <alignment vertical="center"/>
    </xf>
    <xf numFmtId="0" fontId="24" fillId="50" borderId="26" xfId="0" applyFont="1" applyFill="1" applyBorder="1" applyAlignment="1">
      <alignment vertical="center"/>
    </xf>
    <xf numFmtId="0" fontId="24" fillId="50" borderId="27" xfId="0" applyFont="1" applyFill="1" applyBorder="1" applyAlignment="1">
      <alignment vertical="center"/>
    </xf>
    <xf numFmtId="0" fontId="24" fillId="50" borderId="28" xfId="0" applyFont="1" applyFill="1" applyBorder="1" applyAlignment="1">
      <alignment vertical="center"/>
    </xf>
    <xf numFmtId="0" fontId="24" fillId="50" borderId="45" xfId="0" applyFont="1" applyFill="1" applyBorder="1" applyAlignment="1">
      <alignment vertical="center"/>
    </xf>
    <xf numFmtId="0" fontId="24" fillId="50" borderId="43" xfId="0" applyFont="1" applyFill="1" applyBorder="1" applyAlignment="1">
      <alignment vertical="center"/>
    </xf>
    <xf numFmtId="0" fontId="24" fillId="50" borderId="42" xfId="0" applyFont="1" applyFill="1" applyBorder="1" applyAlignment="1">
      <alignment vertical="center"/>
    </xf>
    <xf numFmtId="14" fontId="0" fillId="0" borderId="0" xfId="0" applyNumberFormat="1" applyAlignment="1">
      <alignment vertical="center" wrapText="1"/>
    </xf>
    <xf numFmtId="0" fontId="24" fillId="50" borderId="32" xfId="0" applyFont="1" applyFill="1" applyBorder="1" applyAlignment="1">
      <alignment vertical="center"/>
    </xf>
    <xf numFmtId="0" fontId="24" fillId="50" borderId="22" xfId="0" applyFont="1" applyFill="1" applyBorder="1" applyAlignment="1">
      <alignment vertical="center"/>
    </xf>
    <xf numFmtId="0" fontId="24" fillId="50" borderId="34" xfId="0" applyFont="1" applyFill="1" applyBorder="1" applyAlignment="1">
      <alignment vertical="center"/>
    </xf>
    <xf numFmtId="0" fontId="24" fillId="50" borderId="23" xfId="0" applyFont="1" applyFill="1" applyBorder="1" applyAlignment="1">
      <alignment vertical="center"/>
    </xf>
    <xf numFmtId="0" fontId="24" fillId="50" borderId="36" xfId="0" applyFont="1" applyFill="1" applyBorder="1" applyAlignment="1">
      <alignment vertical="center"/>
    </xf>
    <xf numFmtId="0" fontId="24" fillId="50" borderId="24" xfId="0" applyFont="1" applyFill="1" applyBorder="1" applyAlignment="1">
      <alignment vertical="center"/>
    </xf>
    <xf numFmtId="0" fontId="24" fillId="50" borderId="44" xfId="0" applyFont="1" applyFill="1" applyBorder="1" applyAlignment="1">
      <alignment vertical="center"/>
    </xf>
    <xf numFmtId="0" fontId="24" fillId="50" borderId="46" xfId="0" applyFont="1" applyFill="1" applyBorder="1" applyAlignment="1">
      <alignment vertical="center"/>
    </xf>
    <xf numFmtId="0" fontId="22" fillId="0" borderId="0" xfId="5" applyFont="1" applyBorder="1" applyAlignment="1">
      <alignment horizontal="left"/>
    </xf>
    <xf numFmtId="0" fontId="28" fillId="0" borderId="0" xfId="0" applyFont="1" applyBorder="1" applyAlignment="1">
      <alignment horizontal="right" vertical="center"/>
    </xf>
    <xf numFmtId="179" fontId="28" fillId="0" borderId="0" xfId="9" applyFont="1" applyBorder="1">
      <alignment horizontal="center" vertical="center"/>
    </xf>
  </cellXfs>
  <cellStyles count="54">
    <cellStyle name="20% - アクセント 1" xfId="31" builtinId="30" customBuiltin="1"/>
    <cellStyle name="20% - アクセント 2" xfId="35" builtinId="34" customBuiltin="1"/>
    <cellStyle name="20% - アクセント 3" xfId="39" builtinId="38" customBuiltin="1"/>
    <cellStyle name="20% - アクセント 4" xfId="43" builtinId="42" customBuiltin="1"/>
    <cellStyle name="20% - アクセント 5" xfId="47" builtinId="46" customBuiltin="1"/>
    <cellStyle name="20% - アクセント 6" xfId="51" builtinId="50" customBuiltin="1"/>
    <cellStyle name="40% - アクセント 1" xfId="32" builtinId="31" customBuiltin="1"/>
    <cellStyle name="40% - アクセント 2" xfId="36" builtinId="35" customBuiltin="1"/>
    <cellStyle name="40% - アクセント 3" xfId="40" builtinId="39" customBuiltin="1"/>
    <cellStyle name="40% - アクセント 4" xfId="44" builtinId="43" customBuiltin="1"/>
    <cellStyle name="40% - アクセント 5" xfId="48" builtinId="47" customBuiltin="1"/>
    <cellStyle name="40% - アクセント 6" xfId="52" builtinId="51" customBuiltin="1"/>
    <cellStyle name="60% - アクセント 1" xfId="33" builtinId="32" customBuiltin="1"/>
    <cellStyle name="60% - アクセント 2" xfId="37" builtinId="36" customBuiltin="1"/>
    <cellStyle name="60% - アクセント 3" xfId="41" builtinId="40" customBuiltin="1"/>
    <cellStyle name="60% - アクセント 4" xfId="45" builtinId="44" customBuiltin="1"/>
    <cellStyle name="60% - アクセント 5" xfId="49" builtinId="48" customBuiltin="1"/>
    <cellStyle name="60% - アクセント 6" xfId="53" builtinId="52" customBuiltin="1"/>
    <cellStyle name="z_非表示_テキスト" xfId="3" xr:uid="{26E66EE6-E33F-4D77-BAE4-0FB4F5BBF673}"/>
    <cellStyle name="アクセント 1" xfId="30" builtinId="29" customBuiltin="1"/>
    <cellStyle name="アクセント 2" xfId="34" builtinId="33" customBuiltin="1"/>
    <cellStyle name="アクセント 3" xfId="38" builtinId="37" customBuiltin="1"/>
    <cellStyle name="アクセント 4" xfId="42" builtinId="41" customBuiltin="1"/>
    <cellStyle name="アクセント 5" xfId="46" builtinId="45" customBuiltin="1"/>
    <cellStyle name="アクセント 6" xfId="50" builtinId="49" customBuiltin="1"/>
    <cellStyle name="タイトル" xfId="5" builtinId="15" customBuiltin="1"/>
    <cellStyle name="タスク" xfId="12" xr:uid="{6391D789-272B-4DD2-9BF3-2CDCF610FA41}"/>
    <cellStyle name="チェック セル" xfId="25" builtinId="23" customBuiltin="1"/>
    <cellStyle name="どちらでもない" xfId="20" builtinId="28" customBuiltin="1"/>
    <cellStyle name="パーセント" xfId="2" builtinId="5" customBuiltin="1"/>
    <cellStyle name="ハイパーリンク" xfId="1" builtinId="8" customBuiltin="1"/>
    <cellStyle name="プロジェクトの開始" xfId="9" xr:uid="{8EB8A09A-C31C-40A3-B2C1-9449520178B8}"/>
    <cellStyle name="メモ" xfId="27" builtinId="10" customBuiltin="1"/>
    <cellStyle name="リンク セル" xfId="24" builtinId="24" customBuiltin="1"/>
    <cellStyle name="悪い" xfId="19" builtinId="27" customBuiltin="1"/>
    <cellStyle name="計算" xfId="23" builtinId="22" customBuiltin="1"/>
    <cellStyle name="警告文" xfId="26" builtinId="11" customBuiltin="1"/>
    <cellStyle name="桁区切り" xfId="14" builtinId="6" customBuiltin="1"/>
    <cellStyle name="桁区切り [0.00]" xfId="4" builtinId="3" customBuiltin="1"/>
    <cellStyle name="見出し 1" xfId="6" builtinId="16" customBuiltin="1"/>
    <cellStyle name="見出し 2" xfId="7" builtinId="17" customBuiltin="1"/>
    <cellStyle name="見出し 3" xfId="8" builtinId="18" customBuiltin="1"/>
    <cellStyle name="見出し 4" xfId="17" builtinId="19" customBuiltin="1"/>
    <cellStyle name="集計" xfId="29" builtinId="25" customBuiltin="1"/>
    <cellStyle name="出力" xfId="22" builtinId="21" customBuiltin="1"/>
    <cellStyle name="説明文" xfId="28" builtinId="53" customBuiltin="1"/>
    <cellStyle name="通貨" xfId="16" builtinId="7" customBuiltin="1"/>
    <cellStyle name="通貨 [0.00]" xfId="15" builtinId="4" customBuiltin="1"/>
    <cellStyle name="日付" xfId="10" xr:uid="{229918B6-DD13-4F5A-97B9-305F7E002AA3}"/>
    <cellStyle name="入力" xfId="21" builtinId="20" customBuiltin="1"/>
    <cellStyle name="標準" xfId="0" builtinId="0" customBuiltin="1"/>
    <cellStyle name="表示済みのハイパーリンク" xfId="13" builtinId="9" customBuiltin="1"/>
    <cellStyle name="名前" xfId="11" xr:uid="{B2D3C1EE-6B41-4801-AAFC-C2274E49E503}"/>
    <cellStyle name="良い" xfId="18" builtinId="26" customBuiltin="1"/>
  </cellStyles>
  <dxfs count="13">
    <dxf>
      <fill>
        <patternFill>
          <bgColor rgb="FF7030A0"/>
        </patternFill>
      </fill>
    </dxf>
    <dxf>
      <fill>
        <patternFill>
          <bgColor theme="3" tint="0.79998168889431442"/>
        </patternFill>
      </fill>
    </dxf>
    <dxf>
      <fill>
        <patternFill>
          <bgColor theme="5" tint="0.79998168889431442"/>
        </patternFill>
      </fill>
    </dxf>
    <dxf>
      <fill>
        <patternFill>
          <bgColor theme="5" tint="0.79998168889431442"/>
        </patternFill>
      </fill>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作業リスト" pivot="0" count="9" xr9:uid="{00000000-0011-0000-FFFF-FFFF00000000}">
      <tableStyleElement type="wholeTable" dxfId="12"/>
      <tableStyleElement type="headerRow" dxfId="11"/>
      <tableStyleElement type="totalRow" dxfId="10"/>
      <tableStyleElement type="firstColumn" dxfId="9"/>
      <tableStyleElement type="lastColumn" dxfId="8"/>
      <tableStyleElement type="firstRowStripe" dxfId="7"/>
      <tableStyleElement type="secondRowStripe" dxfId="6"/>
      <tableStyleElement type="firstColumnStripe" dxfId="5"/>
      <tableStyleElement type="secondColumnStripe" dxfId="4"/>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215881"/>
      <color rgb="FF42648A"/>
      <color rgb="FF969696"/>
      <color rgb="FFC0C0C0"/>
      <color rgb="FF427FC2"/>
      <color rgb="FF44678E"/>
      <color rgb="FF4A6F9C"/>
      <color rgb="FF3969AD"/>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U31"/>
  <sheetViews>
    <sheetView showGridLines="0" tabSelected="1" showRuler="0" zoomScale="60" zoomScaleNormal="60" zoomScalePageLayoutView="70" workbookViewId="0">
      <pane ySplit="7" topLeftCell="A8" activePane="bottomLeft" state="frozen"/>
      <selection pane="bottomLeft" activeCell="T37" sqref="T37"/>
    </sheetView>
  </sheetViews>
  <sheetFormatPr defaultRowHeight="30" customHeight="1" x14ac:dyDescent="0.3"/>
  <cols>
    <col min="1" max="1" width="1.36328125" style="8" customWidth="1"/>
    <col min="2" max="2" width="25.90625" style="6" customWidth="1"/>
    <col min="3" max="3" width="12.7265625" style="6" customWidth="1"/>
    <col min="4" max="4" width="12.6328125" style="9" customWidth="1"/>
    <col min="5" max="5" width="12.6328125" style="6" customWidth="1"/>
    <col min="6" max="47" width="5.1796875" style="6" customWidth="1"/>
    <col min="48" max="16384" width="8.7265625" style="6"/>
  </cols>
  <sheetData>
    <row r="1" spans="1:47" ht="21.6" customHeight="1" x14ac:dyDescent="0.55000000000000004">
      <c r="A1" s="1"/>
      <c r="B1" s="2"/>
      <c r="C1" s="3"/>
      <c r="D1" s="4"/>
      <c r="E1" s="5"/>
      <c r="F1" s="7"/>
    </row>
    <row r="2" spans="1:47" ht="30" customHeight="1" x14ac:dyDescent="0.55000000000000004">
      <c r="A2" s="8" t="s">
        <v>0</v>
      </c>
      <c r="B2" s="2" t="s">
        <v>14</v>
      </c>
      <c r="F2" s="10"/>
    </row>
    <row r="3" spans="1:47" ht="10.8" customHeight="1" x14ac:dyDescent="0.55000000000000004">
      <c r="B3" s="2"/>
      <c r="F3" s="10"/>
    </row>
    <row r="4" spans="1:47" ht="22.8" customHeight="1" x14ac:dyDescent="0.55000000000000004">
      <c r="A4" s="8" t="s">
        <v>1</v>
      </c>
      <c r="B4" s="140"/>
      <c r="C4" s="141"/>
      <c r="D4" s="142"/>
      <c r="E4" s="142"/>
    </row>
    <row r="5" spans="1:47" ht="25.8" customHeight="1" x14ac:dyDescent="0.35">
      <c r="A5" s="1" t="s">
        <v>2</v>
      </c>
      <c r="B5" s="15"/>
      <c r="C5" s="16"/>
      <c r="D5" s="67"/>
      <c r="E5" s="15"/>
      <c r="F5" s="117">
        <f>D10</f>
        <v>46034</v>
      </c>
      <c r="G5" s="115"/>
      <c r="H5" s="115"/>
      <c r="I5" s="115"/>
      <c r="J5" s="115"/>
      <c r="K5" s="115"/>
      <c r="L5" s="118"/>
      <c r="M5" s="117">
        <f>M6</f>
        <v>46041</v>
      </c>
      <c r="N5" s="115"/>
      <c r="O5" s="115"/>
      <c r="P5" s="115"/>
      <c r="Q5" s="115"/>
      <c r="R5" s="115"/>
      <c r="S5" s="118"/>
      <c r="T5" s="114">
        <f>T6</f>
        <v>46048</v>
      </c>
      <c r="U5" s="115"/>
      <c r="V5" s="115"/>
      <c r="W5" s="115"/>
      <c r="X5" s="115"/>
      <c r="Y5" s="115"/>
      <c r="Z5" s="116"/>
      <c r="AA5" s="117">
        <f>AA6</f>
        <v>46055</v>
      </c>
      <c r="AB5" s="115"/>
      <c r="AC5" s="115"/>
      <c r="AD5" s="115"/>
      <c r="AE5" s="115"/>
      <c r="AF5" s="115"/>
      <c r="AG5" s="118"/>
      <c r="AH5" s="114">
        <f>AH6</f>
        <v>46062</v>
      </c>
      <c r="AI5" s="115"/>
      <c r="AJ5" s="115"/>
      <c r="AK5" s="115"/>
      <c r="AL5" s="115"/>
      <c r="AM5" s="115"/>
      <c r="AN5" s="116"/>
      <c r="AO5" s="117">
        <f>AO6</f>
        <v>46069</v>
      </c>
      <c r="AP5" s="115"/>
      <c r="AQ5" s="115"/>
      <c r="AR5" s="115"/>
      <c r="AS5" s="115"/>
      <c r="AT5" s="115"/>
      <c r="AU5" s="118"/>
    </row>
    <row r="6" spans="1:47" ht="21" customHeight="1" x14ac:dyDescent="0.3">
      <c r="A6" s="1" t="s">
        <v>3</v>
      </c>
      <c r="D6" s="6"/>
      <c r="F6" s="37">
        <f>F5</f>
        <v>46034</v>
      </c>
      <c r="G6" s="30">
        <f>F6+1</f>
        <v>46035</v>
      </c>
      <c r="H6" s="30">
        <f t="shared" ref="H6:AN6" si="0">G6+1</f>
        <v>46036</v>
      </c>
      <c r="I6" s="30">
        <f t="shared" si="0"/>
        <v>46037</v>
      </c>
      <c r="J6" s="30">
        <f t="shared" si="0"/>
        <v>46038</v>
      </c>
      <c r="K6" s="25">
        <f t="shared" si="0"/>
        <v>46039</v>
      </c>
      <c r="L6" s="38">
        <f t="shared" si="0"/>
        <v>46040</v>
      </c>
      <c r="M6" s="37">
        <f>L6+1</f>
        <v>46041</v>
      </c>
      <c r="N6" s="30">
        <f>M6+1</f>
        <v>46042</v>
      </c>
      <c r="O6" s="30">
        <f t="shared" si="0"/>
        <v>46043</v>
      </c>
      <c r="P6" s="30">
        <f t="shared" si="0"/>
        <v>46044</v>
      </c>
      <c r="Q6" s="30">
        <f t="shared" si="0"/>
        <v>46045</v>
      </c>
      <c r="R6" s="29">
        <f t="shared" si="0"/>
        <v>46046</v>
      </c>
      <c r="S6" s="38">
        <f t="shared" si="0"/>
        <v>46047</v>
      </c>
      <c r="T6" s="34">
        <f>S6+1</f>
        <v>46048</v>
      </c>
      <c r="U6" s="30">
        <f>T6+1</f>
        <v>46049</v>
      </c>
      <c r="V6" s="30">
        <f t="shared" si="0"/>
        <v>46050</v>
      </c>
      <c r="W6" s="30">
        <f t="shared" si="0"/>
        <v>46051</v>
      </c>
      <c r="X6" s="30">
        <f t="shared" si="0"/>
        <v>46052</v>
      </c>
      <c r="Y6" s="29">
        <f t="shared" si="0"/>
        <v>46053</v>
      </c>
      <c r="Z6" s="32">
        <f t="shared" si="0"/>
        <v>46054</v>
      </c>
      <c r="AA6" s="37">
        <f>Z6+1</f>
        <v>46055</v>
      </c>
      <c r="AB6" s="30">
        <f>AA6+1</f>
        <v>46056</v>
      </c>
      <c r="AC6" s="30">
        <f t="shared" si="0"/>
        <v>46057</v>
      </c>
      <c r="AD6" s="30">
        <f t="shared" si="0"/>
        <v>46058</v>
      </c>
      <c r="AE6" s="30">
        <f t="shared" si="0"/>
        <v>46059</v>
      </c>
      <c r="AF6" s="29">
        <f t="shared" si="0"/>
        <v>46060</v>
      </c>
      <c r="AG6" s="38">
        <f t="shared" si="0"/>
        <v>46061</v>
      </c>
      <c r="AH6" s="34">
        <f>AG6+1</f>
        <v>46062</v>
      </c>
      <c r="AI6" s="30">
        <f>AH6+1</f>
        <v>46063</v>
      </c>
      <c r="AJ6" s="30">
        <f t="shared" si="0"/>
        <v>46064</v>
      </c>
      <c r="AK6" s="30">
        <f t="shared" si="0"/>
        <v>46065</v>
      </c>
      <c r="AL6" s="30">
        <f t="shared" si="0"/>
        <v>46066</v>
      </c>
      <c r="AM6" s="29">
        <f t="shared" si="0"/>
        <v>46067</v>
      </c>
      <c r="AN6" s="32">
        <f t="shared" si="0"/>
        <v>46068</v>
      </c>
      <c r="AO6" s="37">
        <f>AN6+1</f>
        <v>46069</v>
      </c>
      <c r="AP6" s="30">
        <f>AO6+1</f>
        <v>46070</v>
      </c>
      <c r="AQ6" s="30">
        <f t="shared" ref="AQ6" si="1">AP6+1</f>
        <v>46071</v>
      </c>
      <c r="AR6" s="30">
        <f t="shared" ref="AR6" si="2">AQ6+1</f>
        <v>46072</v>
      </c>
      <c r="AS6" s="30">
        <f t="shared" ref="AS6" si="3">AR6+1</f>
        <v>46073</v>
      </c>
      <c r="AT6" s="29">
        <f t="shared" ref="AT6" si="4">AS6+1</f>
        <v>46074</v>
      </c>
      <c r="AU6" s="38">
        <f t="shared" ref="AU6" si="5">AT6+1</f>
        <v>46075</v>
      </c>
    </row>
    <row r="7" spans="1:47" ht="30" customHeight="1" thickBot="1" x14ac:dyDescent="0.35">
      <c r="A7" s="1" t="s">
        <v>4</v>
      </c>
      <c r="B7" s="55" t="s">
        <v>17</v>
      </c>
      <c r="C7" s="56" t="s">
        <v>13</v>
      </c>
      <c r="D7" s="56" t="s">
        <v>11</v>
      </c>
      <c r="E7" s="57" t="s">
        <v>12</v>
      </c>
      <c r="F7" s="39" t="str">
        <f t="shared" ref="F7:AK7" si="6">LEFT(TEXT(F6,"aaa"),1)</f>
        <v>月</v>
      </c>
      <c r="G7" s="26" t="str">
        <f t="shared" si="6"/>
        <v>火</v>
      </c>
      <c r="H7" s="26" t="str">
        <f t="shared" si="6"/>
        <v>水</v>
      </c>
      <c r="I7" s="26" t="str">
        <f t="shared" si="6"/>
        <v>木</v>
      </c>
      <c r="J7" s="26" t="str">
        <f t="shared" si="6"/>
        <v>金</v>
      </c>
      <c r="K7" s="28" t="str">
        <f t="shared" si="6"/>
        <v>土</v>
      </c>
      <c r="L7" s="40" t="str">
        <f t="shared" si="6"/>
        <v>日</v>
      </c>
      <c r="M7" s="39" t="str">
        <f t="shared" si="6"/>
        <v>月</v>
      </c>
      <c r="N7" s="26" t="str">
        <f t="shared" si="6"/>
        <v>火</v>
      </c>
      <c r="O7" s="26" t="str">
        <f t="shared" si="6"/>
        <v>水</v>
      </c>
      <c r="P7" s="26" t="str">
        <f t="shared" si="6"/>
        <v>木</v>
      </c>
      <c r="Q7" s="26" t="str">
        <f t="shared" si="6"/>
        <v>金</v>
      </c>
      <c r="R7" s="27" t="str">
        <f t="shared" si="6"/>
        <v>土</v>
      </c>
      <c r="S7" s="40" t="str">
        <f t="shared" si="6"/>
        <v>日</v>
      </c>
      <c r="T7" s="35" t="str">
        <f t="shared" si="6"/>
        <v>月</v>
      </c>
      <c r="U7" s="26" t="str">
        <f t="shared" si="6"/>
        <v>火</v>
      </c>
      <c r="V7" s="26" t="str">
        <f t="shared" si="6"/>
        <v>水</v>
      </c>
      <c r="W7" s="26" t="str">
        <f t="shared" si="6"/>
        <v>木</v>
      </c>
      <c r="X7" s="26" t="str">
        <f t="shared" si="6"/>
        <v>金</v>
      </c>
      <c r="Y7" s="27" t="str">
        <f t="shared" si="6"/>
        <v>土</v>
      </c>
      <c r="Z7" s="33" t="str">
        <f t="shared" si="6"/>
        <v>日</v>
      </c>
      <c r="AA7" s="39" t="str">
        <f t="shared" si="6"/>
        <v>月</v>
      </c>
      <c r="AB7" s="26" t="str">
        <f t="shared" si="6"/>
        <v>火</v>
      </c>
      <c r="AC7" s="26" t="str">
        <f t="shared" si="6"/>
        <v>水</v>
      </c>
      <c r="AD7" s="26" t="str">
        <f t="shared" si="6"/>
        <v>木</v>
      </c>
      <c r="AE7" s="26" t="str">
        <f t="shared" si="6"/>
        <v>金</v>
      </c>
      <c r="AF7" s="27" t="str">
        <f t="shared" si="6"/>
        <v>土</v>
      </c>
      <c r="AG7" s="40" t="str">
        <f t="shared" si="6"/>
        <v>日</v>
      </c>
      <c r="AH7" s="35" t="str">
        <f t="shared" si="6"/>
        <v>月</v>
      </c>
      <c r="AI7" s="26" t="str">
        <f t="shared" si="6"/>
        <v>火</v>
      </c>
      <c r="AJ7" s="26" t="str">
        <f t="shared" si="6"/>
        <v>水</v>
      </c>
      <c r="AK7" s="26" t="str">
        <f t="shared" si="6"/>
        <v>木</v>
      </c>
      <c r="AL7" s="26" t="str">
        <f t="shared" ref="AL7:AR7" si="7">LEFT(TEXT(AL6,"aaa"),1)</f>
        <v>金</v>
      </c>
      <c r="AM7" s="27" t="str">
        <f t="shared" si="7"/>
        <v>土</v>
      </c>
      <c r="AN7" s="33" t="str">
        <f t="shared" si="7"/>
        <v>日</v>
      </c>
      <c r="AO7" s="39" t="str">
        <f t="shared" si="7"/>
        <v>月</v>
      </c>
      <c r="AP7" s="26" t="str">
        <f t="shared" si="7"/>
        <v>火</v>
      </c>
      <c r="AQ7" s="26" t="str">
        <f t="shared" si="7"/>
        <v>水</v>
      </c>
      <c r="AR7" s="26" t="str">
        <f t="shared" si="7"/>
        <v>木</v>
      </c>
      <c r="AS7" s="26" t="str">
        <f t="shared" ref="AS7:AU7" si="8">LEFT(TEXT(AS6,"aaa"),1)</f>
        <v>金</v>
      </c>
      <c r="AT7" s="27" t="str">
        <f t="shared" si="8"/>
        <v>土</v>
      </c>
      <c r="AU7" s="40" t="str">
        <f t="shared" si="8"/>
        <v>日</v>
      </c>
    </row>
    <row r="8" spans="1:47" ht="30" hidden="1" customHeight="1" thickBot="1" x14ac:dyDescent="0.35">
      <c r="A8" s="8" t="s">
        <v>5</v>
      </c>
      <c r="B8" s="17"/>
      <c r="C8" s="58"/>
      <c r="D8" s="6"/>
      <c r="E8" s="18"/>
      <c r="F8" s="41"/>
      <c r="G8" s="19"/>
      <c r="H8" s="19"/>
      <c r="I8" s="19"/>
      <c r="J8" s="19"/>
      <c r="K8" s="31"/>
      <c r="L8" s="49"/>
      <c r="M8" s="41"/>
      <c r="N8" s="19"/>
      <c r="O8" s="19"/>
      <c r="P8" s="19"/>
      <c r="Q8" s="19"/>
      <c r="R8" s="19"/>
      <c r="S8" s="42"/>
      <c r="T8" s="36"/>
      <c r="U8" s="19"/>
      <c r="V8" s="19"/>
      <c r="W8" s="19"/>
      <c r="X8" s="19"/>
      <c r="Y8" s="19"/>
      <c r="Z8" s="46"/>
      <c r="AA8" s="41"/>
      <c r="AB8" s="19"/>
      <c r="AC8" s="19"/>
      <c r="AD8" s="19"/>
      <c r="AE8" s="19"/>
      <c r="AF8" s="19"/>
      <c r="AG8" s="42"/>
      <c r="AH8" s="36"/>
      <c r="AI8" s="19"/>
      <c r="AJ8" s="19"/>
      <c r="AK8" s="19"/>
      <c r="AL8" s="19"/>
      <c r="AM8" s="19"/>
      <c r="AN8" s="46"/>
      <c r="AO8" s="47"/>
      <c r="AP8" s="20"/>
      <c r="AQ8" s="20"/>
      <c r="AR8" s="20"/>
      <c r="AS8" s="20"/>
      <c r="AT8" s="20"/>
      <c r="AU8" s="48"/>
    </row>
    <row r="9" spans="1:47" s="11" customFormat="1" ht="30" customHeight="1" x14ac:dyDescent="0.3">
      <c r="A9" s="1" t="s">
        <v>6</v>
      </c>
      <c r="B9" s="59" t="s">
        <v>21</v>
      </c>
      <c r="C9" s="50"/>
      <c r="D9" s="51"/>
      <c r="E9" s="60"/>
      <c r="F9" s="43"/>
      <c r="G9" s="124"/>
      <c r="H9" s="124"/>
      <c r="I9" s="124"/>
      <c r="J9" s="124"/>
      <c r="K9" s="124"/>
      <c r="L9" s="132"/>
      <c r="M9" s="123"/>
      <c r="N9" s="124"/>
      <c r="O9" s="124"/>
      <c r="P9" s="124"/>
      <c r="Q9" s="124"/>
      <c r="R9" s="124"/>
      <c r="S9" s="132"/>
      <c r="T9" s="125"/>
      <c r="U9" s="124"/>
      <c r="V9" s="124"/>
      <c r="W9" s="124"/>
      <c r="X9" s="124"/>
      <c r="Y9" s="124"/>
      <c r="Z9" s="133"/>
      <c r="AA9" s="123"/>
      <c r="AB9" s="124"/>
      <c r="AC9" s="124"/>
      <c r="AD9" s="124"/>
      <c r="AE9" s="124"/>
      <c r="AF9" s="124"/>
      <c r="AG9" s="132"/>
      <c r="AH9" s="125"/>
      <c r="AI9" s="124"/>
      <c r="AJ9" s="124"/>
      <c r="AK9" s="124"/>
      <c r="AL9" s="124"/>
      <c r="AM9" s="124"/>
      <c r="AN9" s="133"/>
      <c r="AO9" s="123"/>
      <c r="AP9" s="124"/>
      <c r="AQ9" s="124"/>
      <c r="AR9" s="124"/>
      <c r="AS9" s="124"/>
      <c r="AT9" s="124"/>
      <c r="AU9" s="132"/>
    </row>
    <row r="10" spans="1:47" s="11" customFormat="1" ht="30" customHeight="1" x14ac:dyDescent="0.3">
      <c r="A10" s="1" t="s">
        <v>7</v>
      </c>
      <c r="B10" s="61" t="s">
        <v>22</v>
      </c>
      <c r="C10" s="53" t="s">
        <v>16</v>
      </c>
      <c r="D10" s="52">
        <v>46034</v>
      </c>
      <c r="E10" s="62">
        <v>46037</v>
      </c>
      <c r="F10" s="119"/>
      <c r="G10" s="120"/>
      <c r="H10" s="120"/>
      <c r="I10" s="120"/>
      <c r="J10" s="120"/>
      <c r="K10" s="120"/>
      <c r="L10" s="134"/>
      <c r="M10" s="119"/>
      <c r="N10" s="120"/>
      <c r="O10" s="120"/>
      <c r="P10" s="120"/>
      <c r="Q10" s="120"/>
      <c r="R10" s="120"/>
      <c r="S10" s="134"/>
      <c r="T10" s="126"/>
      <c r="U10" s="120"/>
      <c r="V10" s="120"/>
      <c r="W10" s="120"/>
      <c r="X10" s="120"/>
      <c r="Y10" s="120"/>
      <c r="Z10" s="135"/>
      <c r="AA10" s="119"/>
      <c r="AB10" s="120"/>
      <c r="AC10" s="120"/>
      <c r="AD10" s="120"/>
      <c r="AE10" s="120"/>
      <c r="AF10" s="120"/>
      <c r="AG10" s="134"/>
      <c r="AH10" s="126"/>
      <c r="AI10" s="120"/>
      <c r="AJ10" s="120"/>
      <c r="AK10" s="120"/>
      <c r="AL10" s="120"/>
      <c r="AM10" s="120"/>
      <c r="AN10" s="135"/>
      <c r="AO10" s="119"/>
      <c r="AP10" s="120"/>
      <c r="AQ10" s="120"/>
      <c r="AR10" s="120"/>
      <c r="AS10" s="120"/>
      <c r="AT10" s="120"/>
      <c r="AU10" s="134"/>
    </row>
    <row r="11" spans="1:47" s="11" customFormat="1" ht="30" customHeight="1" x14ac:dyDescent="0.3">
      <c r="A11" s="1" t="s">
        <v>8</v>
      </c>
      <c r="B11" s="68" t="s">
        <v>23</v>
      </c>
      <c r="C11" s="69" t="s">
        <v>16</v>
      </c>
      <c r="D11" s="70">
        <v>46034</v>
      </c>
      <c r="E11" s="71">
        <v>46038</v>
      </c>
      <c r="F11" s="119"/>
      <c r="G11" s="120"/>
      <c r="H11" s="120"/>
      <c r="I11" s="120"/>
      <c r="J11" s="120"/>
      <c r="K11" s="120"/>
      <c r="L11" s="134"/>
      <c r="M11" s="119"/>
      <c r="N11" s="120"/>
      <c r="O11" s="120"/>
      <c r="P11" s="120"/>
      <c r="Q11" s="120"/>
      <c r="R11" s="120"/>
      <c r="S11" s="134"/>
      <c r="T11" s="126"/>
      <c r="U11" s="120"/>
      <c r="V11" s="120"/>
      <c r="W11" s="120"/>
      <c r="X11" s="120"/>
      <c r="Y11" s="120"/>
      <c r="Z11" s="135"/>
      <c r="AA11" s="119"/>
      <c r="AB11" s="120"/>
      <c r="AC11" s="120"/>
      <c r="AD11" s="120"/>
      <c r="AE11" s="120"/>
      <c r="AF11" s="120"/>
      <c r="AG11" s="134"/>
      <c r="AH11" s="126"/>
      <c r="AI11" s="120"/>
      <c r="AJ11" s="120"/>
      <c r="AK11" s="120"/>
      <c r="AL11" s="120"/>
      <c r="AM11" s="120"/>
      <c r="AN11" s="135"/>
      <c r="AO11" s="119"/>
      <c r="AP11" s="120"/>
      <c r="AQ11" s="120"/>
      <c r="AR11" s="120"/>
      <c r="AS11" s="120"/>
      <c r="AT11" s="120"/>
      <c r="AU11" s="134"/>
    </row>
    <row r="12" spans="1:47" s="11" customFormat="1" ht="30" customHeight="1" x14ac:dyDescent="0.3">
      <c r="A12" s="1"/>
      <c r="B12" s="61" t="s">
        <v>24</v>
      </c>
      <c r="C12" s="53" t="s">
        <v>16</v>
      </c>
      <c r="D12" s="52">
        <v>46034</v>
      </c>
      <c r="E12" s="62">
        <v>46042</v>
      </c>
      <c r="F12" s="119"/>
      <c r="G12" s="120"/>
      <c r="H12" s="120"/>
      <c r="I12" s="120"/>
      <c r="J12" s="120"/>
      <c r="K12" s="120"/>
      <c r="L12" s="134"/>
      <c r="M12" s="119"/>
      <c r="N12" s="120"/>
      <c r="O12" s="120"/>
      <c r="P12" s="120"/>
      <c r="Q12" s="120"/>
      <c r="R12" s="120"/>
      <c r="S12" s="134"/>
      <c r="T12" s="126"/>
      <c r="U12" s="120"/>
      <c r="V12" s="120"/>
      <c r="W12" s="120"/>
      <c r="X12" s="120"/>
      <c r="Y12" s="120"/>
      <c r="Z12" s="135"/>
      <c r="AA12" s="119"/>
      <c r="AB12" s="120"/>
      <c r="AC12" s="120"/>
      <c r="AD12" s="120"/>
      <c r="AE12" s="120"/>
      <c r="AF12" s="120"/>
      <c r="AG12" s="134"/>
      <c r="AH12" s="126"/>
      <c r="AI12" s="120"/>
      <c r="AJ12" s="120"/>
      <c r="AK12" s="120"/>
      <c r="AL12" s="120"/>
      <c r="AM12" s="120"/>
      <c r="AN12" s="135"/>
      <c r="AO12" s="119"/>
      <c r="AP12" s="120"/>
      <c r="AQ12" s="120"/>
      <c r="AR12" s="120"/>
      <c r="AS12" s="120"/>
      <c r="AT12" s="120"/>
      <c r="AU12" s="134"/>
    </row>
    <row r="13" spans="1:47" s="11" customFormat="1" ht="30" customHeight="1" thickBot="1" x14ac:dyDescent="0.35">
      <c r="A13" s="1"/>
      <c r="B13" s="68" t="s">
        <v>25</v>
      </c>
      <c r="C13" s="69" t="s">
        <v>16</v>
      </c>
      <c r="D13" s="72">
        <v>46034</v>
      </c>
      <c r="E13" s="73">
        <v>46042</v>
      </c>
      <c r="F13" s="121"/>
      <c r="G13" s="122"/>
      <c r="H13" s="122"/>
      <c r="I13" s="122"/>
      <c r="J13" s="122"/>
      <c r="K13" s="122"/>
      <c r="L13" s="136"/>
      <c r="M13" s="121"/>
      <c r="N13" s="122"/>
      <c r="O13" s="122"/>
      <c r="P13" s="122"/>
      <c r="Q13" s="122"/>
      <c r="R13" s="122"/>
      <c r="S13" s="136"/>
      <c r="T13" s="127"/>
      <c r="U13" s="122"/>
      <c r="V13" s="122"/>
      <c r="W13" s="122"/>
      <c r="X13" s="122"/>
      <c r="Y13" s="122"/>
      <c r="Z13" s="137"/>
      <c r="AA13" s="121"/>
      <c r="AB13" s="122"/>
      <c r="AC13" s="122"/>
      <c r="AD13" s="122"/>
      <c r="AE13" s="122"/>
      <c r="AF13" s="122"/>
      <c r="AG13" s="136"/>
      <c r="AH13" s="127"/>
      <c r="AI13" s="122"/>
      <c r="AJ13" s="122"/>
      <c r="AK13" s="122"/>
      <c r="AL13" s="122"/>
      <c r="AM13" s="122"/>
      <c r="AN13" s="137"/>
      <c r="AO13" s="121"/>
      <c r="AP13" s="122"/>
      <c r="AQ13" s="122"/>
      <c r="AR13" s="122"/>
      <c r="AS13" s="122"/>
      <c r="AT13" s="122"/>
      <c r="AU13" s="136"/>
    </row>
    <row r="14" spans="1:47" s="11" customFormat="1" ht="30" customHeight="1" x14ac:dyDescent="0.3">
      <c r="A14" s="1" t="s">
        <v>9</v>
      </c>
      <c r="B14" s="74" t="s">
        <v>18</v>
      </c>
      <c r="C14" s="75"/>
      <c r="D14" s="76"/>
      <c r="E14" s="77"/>
      <c r="F14" s="43"/>
      <c r="G14" s="124"/>
      <c r="H14" s="124"/>
      <c r="I14" s="124"/>
      <c r="J14" s="124"/>
      <c r="K14" s="124"/>
      <c r="L14" s="132"/>
      <c r="M14" s="123"/>
      <c r="N14" s="124"/>
      <c r="O14" s="124"/>
      <c r="P14" s="124"/>
      <c r="Q14" s="124"/>
      <c r="R14" s="124"/>
      <c r="S14" s="132"/>
      <c r="T14" s="125"/>
      <c r="U14" s="124"/>
      <c r="V14" s="124"/>
      <c r="W14" s="124"/>
      <c r="X14" s="124"/>
      <c r="Y14" s="124"/>
      <c r="Z14" s="133"/>
      <c r="AA14" s="123"/>
      <c r="AB14" s="124"/>
      <c r="AC14" s="124"/>
      <c r="AD14" s="124"/>
      <c r="AE14" s="124"/>
      <c r="AF14" s="124"/>
      <c r="AG14" s="132"/>
      <c r="AH14" s="125"/>
      <c r="AI14" s="124"/>
      <c r="AJ14" s="124"/>
      <c r="AK14" s="124"/>
      <c r="AL14" s="124"/>
      <c r="AM14" s="124"/>
      <c r="AN14" s="133"/>
      <c r="AO14" s="123"/>
      <c r="AP14" s="124"/>
      <c r="AQ14" s="124"/>
      <c r="AR14" s="124"/>
      <c r="AS14" s="124"/>
      <c r="AT14" s="124"/>
      <c r="AU14" s="132"/>
    </row>
    <row r="15" spans="1:47" s="11" customFormat="1" ht="30" customHeight="1" x14ac:dyDescent="0.3">
      <c r="A15" s="1"/>
      <c r="B15" s="63" t="s">
        <v>22</v>
      </c>
      <c r="C15" s="21" t="s">
        <v>15</v>
      </c>
      <c r="D15" s="23">
        <v>46042</v>
      </c>
      <c r="E15" s="64">
        <v>46050</v>
      </c>
      <c r="F15" s="44"/>
      <c r="G15" s="120"/>
      <c r="H15" s="120"/>
      <c r="I15" s="120"/>
      <c r="J15" s="120"/>
      <c r="K15" s="120"/>
      <c r="L15" s="134"/>
      <c r="M15" s="119"/>
      <c r="N15" s="120"/>
      <c r="O15" s="120"/>
      <c r="P15" s="120"/>
      <c r="Q15" s="120"/>
      <c r="R15" s="120"/>
      <c r="S15" s="134"/>
      <c r="T15" s="126"/>
      <c r="U15" s="120"/>
      <c r="V15" s="120"/>
      <c r="W15" s="120"/>
      <c r="X15" s="120"/>
      <c r="Y15" s="120"/>
      <c r="Z15" s="135"/>
      <c r="AA15" s="119"/>
      <c r="AB15" s="120"/>
      <c r="AC15" s="120"/>
      <c r="AD15" s="120"/>
      <c r="AE15" s="120"/>
      <c r="AF15" s="120"/>
      <c r="AG15" s="134"/>
      <c r="AH15" s="126"/>
      <c r="AI15" s="120"/>
      <c r="AJ15" s="120"/>
      <c r="AK15" s="120"/>
      <c r="AL15" s="120"/>
      <c r="AM15" s="120"/>
      <c r="AN15" s="135"/>
      <c r="AO15" s="119"/>
      <c r="AP15" s="120"/>
      <c r="AQ15" s="120"/>
      <c r="AR15" s="120"/>
      <c r="AS15" s="120"/>
      <c r="AT15" s="120"/>
      <c r="AU15" s="134"/>
    </row>
    <row r="16" spans="1:47" s="11" customFormat="1" ht="30" customHeight="1" x14ac:dyDescent="0.3">
      <c r="A16" s="8"/>
      <c r="B16" s="78" t="s">
        <v>23</v>
      </c>
      <c r="C16" s="79" t="s">
        <v>15</v>
      </c>
      <c r="D16" s="80">
        <v>46042</v>
      </c>
      <c r="E16" s="81">
        <v>46050</v>
      </c>
      <c r="F16" s="44"/>
      <c r="G16" s="120"/>
      <c r="H16" s="120"/>
      <c r="I16" s="120"/>
      <c r="J16" s="120"/>
      <c r="K16" s="120"/>
      <c r="L16" s="134"/>
      <c r="M16" s="119"/>
      <c r="N16" s="120"/>
      <c r="O16" s="120"/>
      <c r="P16" s="120"/>
      <c r="Q16" s="120"/>
      <c r="R16" s="120"/>
      <c r="S16" s="134"/>
      <c r="T16" s="126"/>
      <c r="U16" s="120"/>
      <c r="V16" s="120"/>
      <c r="W16" s="120"/>
      <c r="X16" s="120"/>
      <c r="Y16" s="120"/>
      <c r="Z16" s="135"/>
      <c r="AA16" s="119"/>
      <c r="AB16" s="120"/>
      <c r="AC16" s="120"/>
      <c r="AD16" s="120"/>
      <c r="AE16" s="120"/>
      <c r="AF16" s="120"/>
      <c r="AG16" s="134"/>
      <c r="AH16" s="126"/>
      <c r="AI16" s="120"/>
      <c r="AJ16" s="120"/>
      <c r="AK16" s="120"/>
      <c r="AL16" s="120"/>
      <c r="AM16" s="120"/>
      <c r="AN16" s="135"/>
      <c r="AO16" s="119"/>
      <c r="AP16" s="120"/>
      <c r="AQ16" s="120"/>
      <c r="AR16" s="120"/>
      <c r="AS16" s="120"/>
      <c r="AT16" s="120"/>
      <c r="AU16" s="134"/>
    </row>
    <row r="17" spans="1:47" s="11" customFormat="1" ht="30" customHeight="1" x14ac:dyDescent="0.3">
      <c r="A17" s="8"/>
      <c r="B17" s="63" t="s">
        <v>24</v>
      </c>
      <c r="C17" s="21" t="s">
        <v>15</v>
      </c>
      <c r="D17" s="23">
        <v>46042</v>
      </c>
      <c r="E17" s="64">
        <v>46057</v>
      </c>
      <c r="F17" s="44"/>
      <c r="G17" s="120"/>
      <c r="H17" s="120"/>
      <c r="I17" s="120"/>
      <c r="J17" s="120"/>
      <c r="K17" s="120"/>
      <c r="L17" s="134"/>
      <c r="M17" s="119"/>
      <c r="N17" s="120"/>
      <c r="O17" s="120"/>
      <c r="P17" s="120"/>
      <c r="Q17" s="120"/>
      <c r="R17" s="120"/>
      <c r="S17" s="134"/>
      <c r="T17" s="126"/>
      <c r="U17" s="120"/>
      <c r="V17" s="120"/>
      <c r="W17" s="120"/>
      <c r="X17" s="120"/>
      <c r="Y17" s="120"/>
      <c r="Z17" s="135"/>
      <c r="AA17" s="119"/>
      <c r="AB17" s="120"/>
      <c r="AC17" s="120"/>
      <c r="AD17" s="120"/>
      <c r="AE17" s="120"/>
      <c r="AF17" s="120"/>
      <c r="AG17" s="134"/>
      <c r="AH17" s="126"/>
      <c r="AI17" s="120"/>
      <c r="AJ17" s="120"/>
      <c r="AK17" s="120"/>
      <c r="AL17" s="120"/>
      <c r="AM17" s="120"/>
      <c r="AN17" s="135"/>
      <c r="AO17" s="119"/>
      <c r="AP17" s="120"/>
      <c r="AQ17" s="120"/>
      <c r="AR17" s="120"/>
      <c r="AS17" s="120"/>
      <c r="AT17" s="120"/>
      <c r="AU17" s="134"/>
    </row>
    <row r="18" spans="1:47" s="11" customFormat="1" ht="30" customHeight="1" thickBot="1" x14ac:dyDescent="0.35">
      <c r="A18" s="8"/>
      <c r="B18" s="82" t="s">
        <v>25</v>
      </c>
      <c r="C18" s="83" t="s">
        <v>15</v>
      </c>
      <c r="D18" s="84">
        <v>46042</v>
      </c>
      <c r="E18" s="85">
        <v>46057</v>
      </c>
      <c r="F18" s="45"/>
      <c r="G18" s="122"/>
      <c r="H18" s="122"/>
      <c r="I18" s="122"/>
      <c r="J18" s="122"/>
      <c r="K18" s="122"/>
      <c r="L18" s="136"/>
      <c r="M18" s="121"/>
      <c r="N18" s="122"/>
      <c r="O18" s="122"/>
      <c r="P18" s="122"/>
      <c r="Q18" s="122"/>
      <c r="R18" s="122"/>
      <c r="S18" s="136"/>
      <c r="T18" s="127"/>
      <c r="U18" s="122"/>
      <c r="V18" s="122"/>
      <c r="W18" s="122"/>
      <c r="X18" s="122"/>
      <c r="Y18" s="122"/>
      <c r="Z18" s="137"/>
      <c r="AA18" s="121"/>
      <c r="AB18" s="122"/>
      <c r="AC18" s="122"/>
      <c r="AD18" s="122"/>
      <c r="AE18" s="122"/>
      <c r="AF18" s="122"/>
      <c r="AG18" s="136"/>
      <c r="AH18" s="127"/>
      <c r="AI18" s="122"/>
      <c r="AJ18" s="122"/>
      <c r="AK18" s="122"/>
      <c r="AL18" s="122"/>
      <c r="AM18" s="122"/>
      <c r="AN18" s="137"/>
      <c r="AO18" s="121"/>
      <c r="AP18" s="122"/>
      <c r="AQ18" s="122"/>
      <c r="AR18" s="122"/>
      <c r="AS18" s="122"/>
      <c r="AT18" s="122"/>
      <c r="AU18" s="136"/>
    </row>
    <row r="19" spans="1:47" s="11" customFormat="1" ht="30" customHeight="1" x14ac:dyDescent="0.3">
      <c r="A19" s="8" t="s">
        <v>10</v>
      </c>
      <c r="B19" s="86" t="s">
        <v>19</v>
      </c>
      <c r="C19" s="87"/>
      <c r="D19" s="88"/>
      <c r="E19" s="89"/>
      <c r="F19" s="43"/>
      <c r="G19" s="124"/>
      <c r="H19" s="124"/>
      <c r="I19" s="124"/>
      <c r="J19" s="124"/>
      <c r="K19" s="124"/>
      <c r="L19" s="132"/>
      <c r="M19" s="123"/>
      <c r="N19" s="124"/>
      <c r="O19" s="124"/>
      <c r="P19" s="124"/>
      <c r="Q19" s="124"/>
      <c r="R19" s="124"/>
      <c r="S19" s="132"/>
      <c r="T19" s="125"/>
      <c r="U19" s="124"/>
      <c r="V19" s="124"/>
      <c r="W19" s="124"/>
      <c r="X19" s="124"/>
      <c r="Y19" s="124"/>
      <c r="Z19" s="133"/>
      <c r="AA19" s="123"/>
      <c r="AB19" s="124"/>
      <c r="AC19" s="124"/>
      <c r="AD19" s="124"/>
      <c r="AE19" s="124"/>
      <c r="AF19" s="124"/>
      <c r="AG19" s="132"/>
      <c r="AH19" s="125"/>
      <c r="AI19" s="124"/>
      <c r="AJ19" s="124"/>
      <c r="AK19" s="124"/>
      <c r="AL19" s="124"/>
      <c r="AM19" s="124"/>
      <c r="AN19" s="133"/>
      <c r="AO19" s="123"/>
      <c r="AP19" s="124"/>
      <c r="AQ19" s="124"/>
      <c r="AR19" s="124"/>
      <c r="AS19" s="124"/>
      <c r="AT19" s="124"/>
      <c r="AU19" s="132"/>
    </row>
    <row r="20" spans="1:47" s="11" customFormat="1" ht="30" customHeight="1" x14ac:dyDescent="0.3">
      <c r="A20" s="8"/>
      <c r="B20" s="90" t="s">
        <v>22</v>
      </c>
      <c r="C20" s="91" t="s">
        <v>15</v>
      </c>
      <c r="D20" s="92">
        <v>46057</v>
      </c>
      <c r="E20" s="93">
        <v>46062</v>
      </c>
      <c r="F20" s="44"/>
      <c r="G20" s="120"/>
      <c r="H20" s="120"/>
      <c r="I20" s="120"/>
      <c r="J20" s="120"/>
      <c r="K20" s="120"/>
      <c r="L20" s="134"/>
      <c r="M20" s="119"/>
      <c r="N20" s="120"/>
      <c r="O20" s="120"/>
      <c r="P20" s="120"/>
      <c r="Q20" s="120"/>
      <c r="R20" s="120"/>
      <c r="S20" s="134"/>
      <c r="T20" s="126"/>
      <c r="U20" s="120"/>
      <c r="V20" s="120"/>
      <c r="W20" s="120"/>
      <c r="X20" s="120"/>
      <c r="Y20" s="120"/>
      <c r="Z20" s="135"/>
      <c r="AA20" s="119"/>
      <c r="AB20" s="120"/>
      <c r="AC20" s="120"/>
      <c r="AD20" s="120"/>
      <c r="AE20" s="120"/>
      <c r="AF20" s="120"/>
      <c r="AG20" s="134"/>
      <c r="AH20" s="126"/>
      <c r="AI20" s="120"/>
      <c r="AJ20" s="120"/>
      <c r="AK20" s="120"/>
      <c r="AL20" s="120"/>
      <c r="AM20" s="120"/>
      <c r="AN20" s="135"/>
      <c r="AO20" s="119"/>
      <c r="AP20" s="120"/>
      <c r="AQ20" s="120"/>
      <c r="AR20" s="120"/>
      <c r="AS20" s="120"/>
      <c r="AT20" s="120"/>
      <c r="AU20" s="134"/>
    </row>
    <row r="21" spans="1:47" s="11" customFormat="1" ht="30" customHeight="1" x14ac:dyDescent="0.3">
      <c r="A21" s="8"/>
      <c r="B21" s="94" t="s">
        <v>23</v>
      </c>
      <c r="C21" s="95" t="s">
        <v>15</v>
      </c>
      <c r="D21" s="96">
        <v>46057</v>
      </c>
      <c r="E21" s="97">
        <v>46062</v>
      </c>
      <c r="F21" s="44"/>
      <c r="G21" s="120"/>
      <c r="H21" s="120"/>
      <c r="I21" s="120"/>
      <c r="J21" s="120"/>
      <c r="K21" s="120"/>
      <c r="L21" s="134"/>
      <c r="M21" s="119"/>
      <c r="N21" s="120"/>
      <c r="O21" s="120"/>
      <c r="P21" s="120"/>
      <c r="Q21" s="120"/>
      <c r="R21" s="120"/>
      <c r="S21" s="134"/>
      <c r="T21" s="126"/>
      <c r="U21" s="120"/>
      <c r="V21" s="120"/>
      <c r="W21" s="120"/>
      <c r="X21" s="120"/>
      <c r="Y21" s="120"/>
      <c r="Z21" s="135"/>
      <c r="AA21" s="119"/>
      <c r="AB21" s="120"/>
      <c r="AC21" s="120"/>
      <c r="AD21" s="120"/>
      <c r="AE21" s="120"/>
      <c r="AF21" s="120"/>
      <c r="AG21" s="134"/>
      <c r="AH21" s="126"/>
      <c r="AI21" s="120"/>
      <c r="AJ21" s="120"/>
      <c r="AK21" s="120"/>
      <c r="AL21" s="120"/>
      <c r="AM21" s="120"/>
      <c r="AN21" s="135"/>
      <c r="AO21" s="119"/>
      <c r="AP21" s="120"/>
      <c r="AQ21" s="120"/>
      <c r="AR21" s="120"/>
      <c r="AS21" s="120"/>
      <c r="AT21" s="120"/>
      <c r="AU21" s="134"/>
    </row>
    <row r="22" spans="1:47" s="11" customFormat="1" ht="30" customHeight="1" x14ac:dyDescent="0.3">
      <c r="A22" s="8"/>
      <c r="B22" s="90" t="s">
        <v>24</v>
      </c>
      <c r="C22" s="91" t="s">
        <v>15</v>
      </c>
      <c r="D22" s="92">
        <v>46057</v>
      </c>
      <c r="E22" s="93">
        <v>46063</v>
      </c>
      <c r="F22" s="44"/>
      <c r="G22" s="120"/>
      <c r="H22" s="120"/>
      <c r="I22" s="120"/>
      <c r="J22" s="120"/>
      <c r="K22" s="120"/>
      <c r="L22" s="134"/>
      <c r="M22" s="119"/>
      <c r="N22" s="120"/>
      <c r="O22" s="120"/>
      <c r="P22" s="120"/>
      <c r="Q22" s="120"/>
      <c r="R22" s="120"/>
      <c r="S22" s="134"/>
      <c r="T22" s="126"/>
      <c r="U22" s="120"/>
      <c r="V22" s="120"/>
      <c r="W22" s="120"/>
      <c r="X22" s="120"/>
      <c r="Y22" s="120"/>
      <c r="Z22" s="135"/>
      <c r="AA22" s="119"/>
      <c r="AB22" s="120"/>
      <c r="AC22" s="120"/>
      <c r="AD22" s="120"/>
      <c r="AE22" s="120"/>
      <c r="AF22" s="120"/>
      <c r="AG22" s="134"/>
      <c r="AH22" s="126"/>
      <c r="AI22" s="120"/>
      <c r="AJ22" s="120"/>
      <c r="AK22" s="120"/>
      <c r="AL22" s="120"/>
      <c r="AM22" s="120"/>
      <c r="AN22" s="135"/>
      <c r="AO22" s="119"/>
      <c r="AP22" s="120"/>
      <c r="AQ22" s="120"/>
      <c r="AR22" s="120"/>
      <c r="AS22" s="120"/>
      <c r="AT22" s="120"/>
      <c r="AU22" s="134"/>
    </row>
    <row r="23" spans="1:47" s="11" customFormat="1" ht="30" customHeight="1" thickBot="1" x14ac:dyDescent="0.35">
      <c r="A23" s="8"/>
      <c r="B23" s="98" t="s">
        <v>25</v>
      </c>
      <c r="C23" s="99" t="s">
        <v>15</v>
      </c>
      <c r="D23" s="100">
        <v>46057</v>
      </c>
      <c r="E23" s="101">
        <v>46063</v>
      </c>
      <c r="F23" s="45"/>
      <c r="G23" s="122"/>
      <c r="H23" s="122"/>
      <c r="I23" s="122"/>
      <c r="J23" s="122"/>
      <c r="K23" s="122"/>
      <c r="L23" s="136"/>
      <c r="M23" s="121"/>
      <c r="N23" s="122"/>
      <c r="O23" s="122"/>
      <c r="P23" s="122"/>
      <c r="Q23" s="122"/>
      <c r="R23" s="122"/>
      <c r="S23" s="136"/>
      <c r="T23" s="127"/>
      <c r="U23" s="122"/>
      <c r="V23" s="122"/>
      <c r="W23" s="122"/>
      <c r="X23" s="122"/>
      <c r="Y23" s="122"/>
      <c r="Z23" s="137"/>
      <c r="AA23" s="121"/>
      <c r="AB23" s="122"/>
      <c r="AC23" s="122"/>
      <c r="AD23" s="122"/>
      <c r="AE23" s="122"/>
      <c r="AF23" s="122"/>
      <c r="AG23" s="136"/>
      <c r="AH23" s="127"/>
      <c r="AI23" s="122"/>
      <c r="AJ23" s="122"/>
      <c r="AK23" s="122"/>
      <c r="AL23" s="122"/>
      <c r="AM23" s="122"/>
      <c r="AN23" s="137"/>
      <c r="AO23" s="121"/>
      <c r="AP23" s="122"/>
      <c r="AQ23" s="122"/>
      <c r="AR23" s="122"/>
      <c r="AS23" s="122"/>
      <c r="AT23" s="122"/>
      <c r="AU23" s="136"/>
    </row>
    <row r="24" spans="1:47" s="11" customFormat="1" ht="30" customHeight="1" x14ac:dyDescent="0.3">
      <c r="A24" s="8" t="s">
        <v>10</v>
      </c>
      <c r="B24" s="110" t="s">
        <v>20</v>
      </c>
      <c r="C24" s="111"/>
      <c r="D24" s="112"/>
      <c r="E24" s="113"/>
      <c r="F24" s="43"/>
      <c r="G24" s="124"/>
      <c r="H24" s="124"/>
      <c r="I24" s="124"/>
      <c r="J24" s="124"/>
      <c r="K24" s="124"/>
      <c r="L24" s="132"/>
      <c r="M24" s="123"/>
      <c r="N24" s="124"/>
      <c r="O24" s="124"/>
      <c r="P24" s="124"/>
      <c r="Q24" s="124"/>
      <c r="R24" s="124"/>
      <c r="S24" s="132"/>
      <c r="T24" s="125"/>
      <c r="U24" s="124"/>
      <c r="V24" s="124"/>
      <c r="W24" s="124"/>
      <c r="X24" s="124"/>
      <c r="Y24" s="124"/>
      <c r="Z24" s="133"/>
      <c r="AA24" s="123"/>
      <c r="AB24" s="124"/>
      <c r="AC24" s="124"/>
      <c r="AD24" s="124"/>
      <c r="AE24" s="124"/>
      <c r="AF24" s="124"/>
      <c r="AG24" s="132"/>
      <c r="AH24" s="125"/>
      <c r="AI24" s="124"/>
      <c r="AJ24" s="124"/>
      <c r="AK24" s="124"/>
      <c r="AL24" s="124"/>
      <c r="AM24" s="124"/>
      <c r="AN24" s="133"/>
      <c r="AO24" s="123"/>
      <c r="AP24" s="124"/>
      <c r="AQ24" s="124"/>
      <c r="AR24" s="124"/>
      <c r="AS24" s="124"/>
      <c r="AT24" s="124"/>
      <c r="AU24" s="132"/>
    </row>
    <row r="25" spans="1:47" s="11" customFormat="1" ht="30" customHeight="1" x14ac:dyDescent="0.3">
      <c r="A25" s="8"/>
      <c r="B25" s="65" t="s">
        <v>22</v>
      </c>
      <c r="C25" s="22" t="s">
        <v>15</v>
      </c>
      <c r="D25" s="24">
        <v>46063</v>
      </c>
      <c r="E25" s="66">
        <v>46064</v>
      </c>
      <c r="F25" s="44"/>
      <c r="G25" s="120"/>
      <c r="H25" s="120"/>
      <c r="I25" s="120"/>
      <c r="J25" s="120"/>
      <c r="K25" s="120"/>
      <c r="L25" s="134"/>
      <c r="M25" s="119"/>
      <c r="N25" s="120"/>
      <c r="O25" s="120"/>
      <c r="P25" s="120"/>
      <c r="Q25" s="120"/>
      <c r="R25" s="120"/>
      <c r="S25" s="134"/>
      <c r="T25" s="126"/>
      <c r="U25" s="120"/>
      <c r="V25" s="120"/>
      <c r="W25" s="120"/>
      <c r="X25" s="120"/>
      <c r="Y25" s="120"/>
      <c r="Z25" s="135"/>
      <c r="AA25" s="119"/>
      <c r="AB25" s="120"/>
      <c r="AC25" s="120"/>
      <c r="AD25" s="120"/>
      <c r="AE25" s="120"/>
      <c r="AF25" s="120"/>
      <c r="AG25" s="134"/>
      <c r="AH25" s="126"/>
      <c r="AI25" s="120"/>
      <c r="AJ25" s="120"/>
      <c r="AK25" s="120"/>
      <c r="AL25" s="120"/>
      <c r="AM25" s="120"/>
      <c r="AN25" s="135"/>
      <c r="AO25" s="119"/>
      <c r="AP25" s="120"/>
      <c r="AQ25" s="120"/>
      <c r="AR25" s="120"/>
      <c r="AS25" s="120"/>
      <c r="AT25" s="120"/>
      <c r="AU25" s="134"/>
    </row>
    <row r="26" spans="1:47" s="11" customFormat="1" ht="30" customHeight="1" x14ac:dyDescent="0.3">
      <c r="A26" s="8"/>
      <c r="B26" s="102" t="s">
        <v>23</v>
      </c>
      <c r="C26" s="103" t="s">
        <v>15</v>
      </c>
      <c r="D26" s="104">
        <v>46063</v>
      </c>
      <c r="E26" s="105">
        <v>46064</v>
      </c>
      <c r="F26" s="44"/>
      <c r="G26" s="120"/>
      <c r="H26" s="120"/>
      <c r="I26" s="120"/>
      <c r="J26" s="120"/>
      <c r="K26" s="120"/>
      <c r="L26" s="134"/>
      <c r="M26" s="119"/>
      <c r="N26" s="120"/>
      <c r="O26" s="120"/>
      <c r="P26" s="120"/>
      <c r="Q26" s="120"/>
      <c r="R26" s="120"/>
      <c r="S26" s="134"/>
      <c r="T26" s="126"/>
      <c r="U26" s="120"/>
      <c r="V26" s="120"/>
      <c r="W26" s="120"/>
      <c r="X26" s="120"/>
      <c r="Y26" s="120"/>
      <c r="Z26" s="135"/>
      <c r="AA26" s="119"/>
      <c r="AB26" s="120"/>
      <c r="AC26" s="120"/>
      <c r="AD26" s="120"/>
      <c r="AE26" s="120"/>
      <c r="AF26" s="120"/>
      <c r="AG26" s="134"/>
      <c r="AH26" s="126"/>
      <c r="AI26" s="120"/>
      <c r="AJ26" s="120"/>
      <c r="AK26" s="120"/>
      <c r="AL26" s="120"/>
      <c r="AM26" s="120"/>
      <c r="AN26" s="135"/>
      <c r="AO26" s="119"/>
      <c r="AP26" s="120"/>
      <c r="AQ26" s="120"/>
      <c r="AR26" s="120"/>
      <c r="AS26" s="120"/>
      <c r="AT26" s="120"/>
      <c r="AU26" s="134"/>
    </row>
    <row r="27" spans="1:47" s="11" customFormat="1" ht="30" customHeight="1" x14ac:dyDescent="0.3">
      <c r="A27" s="8"/>
      <c r="B27" s="65" t="s">
        <v>24</v>
      </c>
      <c r="C27" s="22" t="s">
        <v>15</v>
      </c>
      <c r="D27" s="24">
        <v>46063</v>
      </c>
      <c r="E27" s="66">
        <v>46069</v>
      </c>
      <c r="F27" s="44"/>
      <c r="G27" s="120"/>
      <c r="H27" s="120"/>
      <c r="I27" s="120"/>
      <c r="J27" s="120"/>
      <c r="K27" s="120"/>
      <c r="L27" s="134"/>
      <c r="M27" s="119"/>
      <c r="N27" s="120"/>
      <c r="O27" s="120"/>
      <c r="P27" s="120"/>
      <c r="Q27" s="120"/>
      <c r="R27" s="120"/>
      <c r="S27" s="134"/>
      <c r="T27" s="126"/>
      <c r="U27" s="120"/>
      <c r="V27" s="120"/>
      <c r="W27" s="120"/>
      <c r="X27" s="120"/>
      <c r="Y27" s="120"/>
      <c r="Z27" s="135"/>
      <c r="AA27" s="119"/>
      <c r="AB27" s="120"/>
      <c r="AC27" s="120"/>
      <c r="AD27" s="120"/>
      <c r="AE27" s="120"/>
      <c r="AF27" s="120"/>
      <c r="AG27" s="134"/>
      <c r="AH27" s="126"/>
      <c r="AI27" s="120"/>
      <c r="AJ27" s="120"/>
      <c r="AK27" s="120"/>
      <c r="AL27" s="120"/>
      <c r="AM27" s="120"/>
      <c r="AN27" s="135"/>
      <c r="AO27" s="119"/>
      <c r="AP27" s="120"/>
      <c r="AQ27" s="120"/>
      <c r="AR27" s="120"/>
      <c r="AS27" s="120"/>
      <c r="AT27" s="120"/>
      <c r="AU27" s="134"/>
    </row>
    <row r="28" spans="1:47" s="11" customFormat="1" ht="30" customHeight="1" x14ac:dyDescent="0.3">
      <c r="A28" s="8"/>
      <c r="B28" s="106" t="s">
        <v>25</v>
      </c>
      <c r="C28" s="107" t="s">
        <v>15</v>
      </c>
      <c r="D28" s="108">
        <v>46063</v>
      </c>
      <c r="E28" s="109">
        <v>46069</v>
      </c>
      <c r="F28" s="54"/>
      <c r="G28" s="129"/>
      <c r="H28" s="129"/>
      <c r="I28" s="129"/>
      <c r="J28" s="129"/>
      <c r="K28" s="129"/>
      <c r="L28" s="138"/>
      <c r="M28" s="130"/>
      <c r="N28" s="129"/>
      <c r="O28" s="129"/>
      <c r="P28" s="129"/>
      <c r="Q28" s="129"/>
      <c r="R28" s="129"/>
      <c r="S28" s="138"/>
      <c r="T28" s="128"/>
      <c r="U28" s="129"/>
      <c r="V28" s="129"/>
      <c r="W28" s="129"/>
      <c r="X28" s="129"/>
      <c r="Y28" s="129"/>
      <c r="Z28" s="139"/>
      <c r="AA28" s="130"/>
      <c r="AB28" s="129"/>
      <c r="AC28" s="129"/>
      <c r="AD28" s="129"/>
      <c r="AE28" s="129"/>
      <c r="AF28" s="129"/>
      <c r="AG28" s="138"/>
      <c r="AH28" s="128"/>
      <c r="AI28" s="129"/>
      <c r="AJ28" s="129"/>
      <c r="AK28" s="129"/>
      <c r="AL28" s="129"/>
      <c r="AM28" s="129"/>
      <c r="AN28" s="139"/>
      <c r="AO28" s="130"/>
      <c r="AP28" s="129"/>
      <c r="AQ28" s="129"/>
      <c r="AR28" s="129"/>
      <c r="AS28" s="129"/>
      <c r="AT28" s="129"/>
      <c r="AU28" s="138"/>
    </row>
    <row r="30" spans="1:47" ht="30" customHeight="1" x14ac:dyDescent="0.3">
      <c r="C30" s="12"/>
      <c r="E30" s="13"/>
    </row>
    <row r="31" spans="1:47" ht="30" customHeight="1" x14ac:dyDescent="0.3">
      <c r="C31" s="14"/>
    </row>
  </sheetData>
  <mergeCells count="7">
    <mergeCell ref="AO5:AU5"/>
    <mergeCell ref="AH5:AN5"/>
    <mergeCell ref="D4:E4"/>
    <mergeCell ref="F5:L5"/>
    <mergeCell ref="M5:S5"/>
    <mergeCell ref="T5:Z5"/>
    <mergeCell ref="AA5:AG5"/>
  </mergeCells>
  <phoneticPr fontId="19"/>
  <conditionalFormatting sqref="F6:AU28">
    <cfRule type="expression" dxfId="2" priority="2">
      <formula>WEEKDAY(F$6,2)=7</formula>
    </cfRule>
    <cfRule type="expression" dxfId="1" priority="1">
      <formula>WEEKDAY(F$6,2)=6</formula>
    </cfRule>
  </conditionalFormatting>
  <conditionalFormatting sqref="F9:AU28">
    <cfRule type="expression" dxfId="0" priority="4">
      <formula>AND(F$6&gt;=$D9,F$6&lt;=$E9)</formula>
    </cfRule>
  </conditionalFormatting>
  <dataValidations count="1">
    <dataValidation type="whole" operator="greaterThanOrEqual" allowBlank="1" showInputMessage="1" promptTitle="週表示" prompt="この数字を変更すると、ガント チャート ビューがスクロールされます。" sqref="D5" xr:uid="{00000000-0002-0000-0000-000000000000}">
      <formula1>1</formula1>
    </dataValidation>
  </dataValidations>
  <printOptions horizontalCentered="1"/>
  <pageMargins left="0.35" right="0.35" top="0.35" bottom="0.5" header="0.3" footer="0.3"/>
  <pageSetup paperSize="9" scale="51" fitToHeight="0" orientation="landscape" r:id="rId1"/>
  <headerFooter differentFirst="1" scaleWithDoc="0">
    <oddFooter>Page &amp;P of &amp;N</oddFooter>
  </headerFooter>
  <extLst>
    <ext xmlns:x14="http://schemas.microsoft.com/office/spreadsheetml/2009/9/main" uri="{78C0D931-6437-407d-A8EE-F0AAD7539E65}">
      <x14:conditionalFormattings>
        <x14:conditionalFormatting xmlns:xm="http://schemas.microsoft.com/office/excel/2006/main">
          <x14:cfRule type="expression" priority="3" id="{E98B96B0-E5E7-4EE9-B7C1-56B675ED8709}">
            <xm:f>COUNTIF(祝日リスト!$A:$A, F$6)&gt;0</xm:f>
            <x14:dxf>
              <fill>
                <patternFill>
                  <bgColor theme="5" tint="0.79998168889431442"/>
                </patternFill>
              </fill>
            </x14:dxf>
          </x14:cfRule>
          <xm:sqref>F6:AU28</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6A2FC-300A-4B2A-BCE2-26C39F90CFA2}">
  <dimension ref="A1:A17"/>
  <sheetViews>
    <sheetView workbookViewId="0">
      <selection activeCell="D24" sqref="D24"/>
    </sheetView>
  </sheetViews>
  <sheetFormatPr defaultRowHeight="15" x14ac:dyDescent="0.3"/>
  <cols>
    <col min="1" max="1" width="10.81640625" bestFit="1" customWidth="1"/>
  </cols>
  <sheetData>
    <row r="1" spans="1:1" x14ac:dyDescent="0.3">
      <c r="A1" s="131">
        <v>46023</v>
      </c>
    </row>
    <row r="2" spans="1:1" x14ac:dyDescent="0.3">
      <c r="A2" s="131">
        <v>46034</v>
      </c>
    </row>
    <row r="3" spans="1:1" x14ac:dyDescent="0.3">
      <c r="A3" s="131">
        <v>46064</v>
      </c>
    </row>
    <row r="4" spans="1:1" x14ac:dyDescent="0.3">
      <c r="A4" s="131">
        <v>46076</v>
      </c>
    </row>
    <row r="5" spans="1:1" x14ac:dyDescent="0.3">
      <c r="A5" s="131">
        <v>46101</v>
      </c>
    </row>
    <row r="6" spans="1:1" x14ac:dyDescent="0.3">
      <c r="A6" s="131">
        <v>46141</v>
      </c>
    </row>
    <row r="7" spans="1:1" x14ac:dyDescent="0.3">
      <c r="A7" s="131">
        <v>46145</v>
      </c>
    </row>
    <row r="8" spans="1:1" x14ac:dyDescent="0.3">
      <c r="A8" s="131">
        <v>46146</v>
      </c>
    </row>
    <row r="9" spans="1:1" x14ac:dyDescent="0.3">
      <c r="A9" s="131">
        <v>46147</v>
      </c>
    </row>
    <row r="10" spans="1:1" x14ac:dyDescent="0.3">
      <c r="A10" s="131">
        <v>46223</v>
      </c>
    </row>
    <row r="11" spans="1:1" x14ac:dyDescent="0.3">
      <c r="A11" s="131">
        <v>46245</v>
      </c>
    </row>
    <row r="12" spans="1:1" x14ac:dyDescent="0.3">
      <c r="A12" s="131">
        <v>46286</v>
      </c>
    </row>
    <row r="13" spans="1:1" x14ac:dyDescent="0.3">
      <c r="A13" s="131">
        <v>46287</v>
      </c>
    </row>
    <row r="14" spans="1:1" x14ac:dyDescent="0.3">
      <c r="A14" s="131">
        <v>46307</v>
      </c>
    </row>
    <row r="15" spans="1:1" x14ac:dyDescent="0.3">
      <c r="A15" s="131">
        <v>46329</v>
      </c>
    </row>
    <row r="16" spans="1:1" x14ac:dyDescent="0.3">
      <c r="A16" s="131">
        <v>46349</v>
      </c>
    </row>
    <row r="17" spans="1:1" x14ac:dyDescent="0.3">
      <c r="A17" s="131">
        <v>46379</v>
      </c>
    </row>
  </sheetData>
  <phoneticPr fontId="19"/>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4" ma:contentTypeDescription="Create a new document." ma:contentTypeScope="" ma:versionID="2d714a3296df14eba7a100bb665443ca">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49549bf45bfbbfb6cffed527380e77e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E4A34E49-7289-4AEA-9593-4F55E04ADB10}">
  <ds:schemaRefs>
    <ds:schemaRef ds:uri="http://schemas.microsoft.com/sharepoint/v3/contenttype/forms"/>
  </ds:schemaRefs>
</ds:datastoreItem>
</file>

<file path=customXml/itemProps2.xml><?xml version="1.0" encoding="utf-8"?>
<ds:datastoreItem xmlns:ds="http://schemas.openxmlformats.org/officeDocument/2006/customXml" ds:itemID="{5F80F839-78EF-4FF4-A673-3CC84279C2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C3AD2E1-977A-4D4F-8EE8-D64B5FFADF75}">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docProps/app.xml><?xml version="1.0" encoding="utf-8"?>
<Properties xmlns="http://schemas.openxmlformats.org/officeDocument/2006/extended-properties" xmlns:vt="http://schemas.openxmlformats.org/officeDocument/2006/docPropsVTypes">
  <Template>TM16400962</Templat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5</vt:i4>
      </vt:variant>
    </vt:vector>
  </HeadingPairs>
  <TitlesOfParts>
    <vt:vector size="7" baseType="lpstr">
      <vt:lpstr>スケジュール</vt:lpstr>
      <vt:lpstr>祝日リスト</vt:lpstr>
      <vt:lpstr>スケジュール!Print_Titles</vt:lpstr>
      <vt:lpstr>スケジュール!タスク_開始</vt:lpstr>
      <vt:lpstr>スケジュール!タスク_終了</vt:lpstr>
      <vt:lpstr>プロジェクトの開始</vt:lpstr>
      <vt:lpstr>週表示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description/>
  <cp:lastModifiedBy/>
  <dcterms:created xsi:type="dcterms:W3CDTF">2021-12-14T20:18:50Z</dcterms:created>
  <dcterms:modified xsi:type="dcterms:W3CDTF">2025-12-24T03:16:33Z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