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filterPrivacy="1" codeName="ThisWorkbook"/>
  <xr:revisionPtr revIDLastSave="0" documentId="13_ncr:1_{E542D42C-8CA1-4DC2-9AB6-0967FD0EC539}" xr6:coauthVersionLast="47" xr6:coauthVersionMax="47" xr10:uidLastSave="{00000000-0000-0000-0000-000000000000}"/>
  <bookViews>
    <workbookView xWindow="-96" yWindow="0" windowWidth="17136" windowHeight="14496" xr2:uid="{00000000-000D-0000-FFFF-FFFF00000000}"/>
  </bookViews>
  <sheets>
    <sheet name="会議の議題" sheetId="1" r:id="rId1"/>
  </sheets>
  <definedNames>
    <definedName name="_xlnm._FilterDatabase" localSheetId="0" hidden="1">会議の議題!$B$6:$G$15</definedName>
    <definedName name="_xlnm.Print_Titles" localSheetId="0">会議の議題!$6:$6</definedName>
    <definedName name="RowTitleRegion1..C6">会議の議題!#REF!</definedName>
    <definedName name="Title1">会議の議題!$B$6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21" i="1" l="1"/>
  <c r="B20" i="1"/>
  <c r="B19" i="1"/>
  <c r="B18" i="1"/>
  <c r="B17" i="1"/>
  <c r="B16" i="1"/>
  <c r="E22" i="1"/>
  <c r="D22" i="1"/>
  <c r="D7" i="1"/>
  <c r="B15" i="1"/>
  <c r="D15" i="1" s="1"/>
  <c r="B14" i="1"/>
  <c r="D14" i="1" s="1"/>
  <c r="B13" i="1"/>
  <c r="D13" i="1" s="1"/>
  <c r="B12" i="1"/>
  <c r="D12" i="1" s="1"/>
  <c r="B11" i="1"/>
  <c r="D11" i="1" s="1"/>
  <c r="B10" i="1"/>
  <c r="D10" i="1" s="1"/>
  <c r="B9" i="1"/>
  <c r="D9" i="1" s="1"/>
  <c r="B8" i="1"/>
  <c r="D8" i="1" s="1"/>
  <c r="C4" i="1"/>
</calcChain>
</file>

<file path=xl/sharedStrings.xml><?xml version="1.0" encoding="utf-8"?>
<sst xmlns="http://schemas.openxmlformats.org/spreadsheetml/2006/main" count="20" uniqueCount="20">
  <si>
    <t>開始</t>
  </si>
  <si>
    <t>終了</t>
  </si>
  <si>
    <t>タスク所要時間予測型スケジュール表</t>
    <phoneticPr fontId="1" type="noConversion"/>
  </si>
  <si>
    <t>タスク</t>
    <phoneticPr fontId="1" type="noConversion"/>
  </si>
  <si>
    <t>予定時間</t>
    <rPh sb="0" eb="4">
      <t>ﾖﾃｲｼﾞｶﾝ</t>
    </rPh>
    <phoneticPr fontId="1" type="noConversion"/>
  </si>
  <si>
    <t>実績</t>
    <rPh sb="0" eb="2">
      <t>ｼﾞｯｾｷ</t>
    </rPh>
    <phoneticPr fontId="1" type="noConversion"/>
  </si>
  <si>
    <t>集計</t>
    <rPh sb="0" eb="2">
      <t>ｼｭｳｹｲ</t>
    </rPh>
    <phoneticPr fontId="1" type="noConversion"/>
  </si>
  <si>
    <t>メモ</t>
    <phoneticPr fontId="1" type="noConversion"/>
  </si>
  <si>
    <t>メールチェック</t>
    <phoneticPr fontId="1" type="noConversion"/>
  </si>
  <si>
    <t>資料作成</t>
    <rPh sb="0" eb="4">
      <t>ｼﾘｮｳｻｸｾｲ</t>
    </rPh>
    <phoneticPr fontId="1" type="noConversion"/>
  </si>
  <si>
    <t>来客対応</t>
    <rPh sb="0" eb="4">
      <t>ﾗｲｷｬｸﾀｲｵｳ</t>
    </rPh>
    <phoneticPr fontId="1" type="noConversion"/>
  </si>
  <si>
    <t>昼休憩</t>
    <rPh sb="0" eb="3">
      <t>ﾋﾙｷｭｳｹｲ</t>
    </rPh>
    <phoneticPr fontId="1" type="noConversion"/>
  </si>
  <si>
    <t>定例会議</t>
    <rPh sb="0" eb="4">
      <t>ﾃｲﾚｲｶｲｷﾞ</t>
    </rPh>
    <phoneticPr fontId="1" type="noConversion"/>
  </si>
  <si>
    <t>会議議事録作成</t>
    <rPh sb="0" eb="7">
      <t>ｶｲｷﾞｷﾞｼﾞﾛｸｻｸｾｲ</t>
    </rPh>
    <phoneticPr fontId="1" type="noConversion"/>
  </si>
  <si>
    <t>結論共有</t>
    <rPh sb="0" eb="2">
      <t>ｹﾂﾛﾝ</t>
    </rPh>
    <rPh sb="2" eb="4">
      <t>ｷｮｳﾕｳ</t>
    </rPh>
    <phoneticPr fontId="1" type="noConversion"/>
  </si>
  <si>
    <t>業務棚卸</t>
    <rPh sb="0" eb="4">
      <t>ｷﾞｮｳﾑﾀﾅｵﾛｼ</t>
    </rPh>
    <phoneticPr fontId="1" type="noConversion"/>
  </si>
  <si>
    <t>退社</t>
    <rPh sb="0" eb="2">
      <t>ﾀｲｼｬ</t>
    </rPh>
    <phoneticPr fontId="1" type="noConversion"/>
  </si>
  <si>
    <t>○○さん返信</t>
    <rPh sb="4" eb="6">
      <t>ﾍﾝｼﾝ</t>
    </rPh>
    <phoneticPr fontId="1" type="noConversion"/>
  </si>
  <si>
    <t>○○株式会社</t>
    <rPh sb="2" eb="6">
      <t>ｶﾌﾞｼｷｶﾞｲｼｬ</t>
    </rPh>
    <phoneticPr fontId="1" type="noConversion"/>
  </si>
  <si>
    <t>日付</t>
    <rPh sb="0" eb="2">
      <t>ﾋﾂﾞｹ</t>
    </rPh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</si>
</sst>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 &quot;¥&quot;* #,##0_ ;_ &quot;¥&quot;* \-#,##0_ ;_ &quot;¥&quot;* &quot;-&quot;_ ;_ @_ "/>
    <numFmt numFmtId="44" formatCode="_ &quot;¥&quot;* #,##0.00_ ;_ &quot;¥&quot;* \-#,##0.00_ ;_ &quot;¥&quot;* &quot;-&quot;??_ ;_ @_ "/>
    <numFmt numFmtId="176" formatCode="_(* #,##0_);_(* \(#,##0\);_(* &quot;-&quot;_);_(@_)"/>
    <numFmt numFmtId="177" formatCode="_(* #,##0.00_);_(* \(#,##0.00\);_(* &quot;-&quot;??_);_(@_)"/>
    <numFmt numFmtId="178" formatCode="h:mm;@"/>
    <numFmt numFmtId="179" formatCode="General&quot;分&quot;"/>
    <numFmt numFmtId="180" formatCode="[h]&quot;時&quot;mm&quot;分&quot;"/>
  </numFmts>
  <fonts count="27" x14ac:knownFonts="1">
    <font>
      <sz val="11"/>
      <name val="Meiryo UI"/>
      <family val="2"/>
      <charset val="128"/>
    </font>
    <font>
      <sz val="8"/>
      <name val="Arial"/>
      <family val="2"/>
    </font>
    <font>
      <sz val="11"/>
      <color theme="1"/>
      <name val="Meiryo UI"/>
      <family val="2"/>
      <charset val="128"/>
    </font>
    <font>
      <sz val="11"/>
      <color theme="0"/>
      <name val="Meiryo UI"/>
      <family val="2"/>
      <charset val="128"/>
    </font>
    <font>
      <sz val="11"/>
      <color rgb="FF9C0006"/>
      <name val="Meiryo UI"/>
      <family val="2"/>
      <charset val="128"/>
    </font>
    <font>
      <b/>
      <sz val="11"/>
      <color rgb="FFFA7D00"/>
      <name val="Meiryo UI"/>
      <family val="2"/>
      <charset val="128"/>
    </font>
    <font>
      <b/>
      <sz val="11"/>
      <color theme="0"/>
      <name val="Meiryo UI"/>
      <family val="2"/>
      <charset val="128"/>
    </font>
    <font>
      <sz val="11"/>
      <name val="Meiryo UI"/>
      <family val="2"/>
      <charset val="128"/>
    </font>
    <font>
      <sz val="11"/>
      <color rgb="FF006100"/>
      <name val="Meiryo UI"/>
      <family val="2"/>
      <charset val="128"/>
    </font>
    <font>
      <b/>
      <sz val="12"/>
      <name val="Meiryo UI"/>
      <family val="2"/>
      <charset val="128"/>
    </font>
    <font>
      <b/>
      <sz val="11"/>
      <name val="Meiryo UI"/>
      <family val="2"/>
      <charset val="128"/>
    </font>
    <font>
      <sz val="11"/>
      <color rgb="FFFA7D00"/>
      <name val="Meiryo UI"/>
      <family val="2"/>
      <charset val="128"/>
    </font>
    <font>
      <sz val="11"/>
      <color rgb="FF9C5700"/>
      <name val="Meiryo UI"/>
      <family val="2"/>
      <charset val="128"/>
    </font>
    <font>
      <b/>
      <sz val="11"/>
      <color rgb="FF3F3F3F"/>
      <name val="Meiryo UI"/>
      <family val="2"/>
      <charset val="128"/>
    </font>
    <font>
      <b/>
      <sz val="14"/>
      <name val="Meiryo UI"/>
      <family val="2"/>
      <charset val="128"/>
    </font>
    <font>
      <b/>
      <sz val="11"/>
      <color theme="1"/>
      <name val="Meiryo UI"/>
      <family val="2"/>
      <charset val="128"/>
    </font>
    <font>
      <sz val="11"/>
      <color rgb="FFFF0000"/>
      <name val="Meiryo UI"/>
      <family val="2"/>
      <charset val="128"/>
    </font>
    <font>
      <b/>
      <sz val="18"/>
      <color theme="8" tint="-0.499984740745262"/>
      <name val="Meiryo UI"/>
      <family val="3"/>
      <charset val="128"/>
    </font>
    <font>
      <b/>
      <sz val="12"/>
      <color theme="8" tint="-0.499984740745262"/>
      <name val="Meiryo UI"/>
      <family val="3"/>
      <charset val="128"/>
    </font>
    <font>
      <b/>
      <sz val="14"/>
      <color theme="8" tint="-0.249977111117893"/>
      <name val="Meiryo UI"/>
      <family val="3"/>
      <charset val="128"/>
    </font>
    <font>
      <b/>
      <sz val="12"/>
      <color theme="0"/>
      <name val="Meiryo UI"/>
      <family val="3"/>
      <charset val="128"/>
    </font>
    <font>
      <b/>
      <sz val="22"/>
      <name val="Meiryo UI"/>
      <family val="3"/>
      <charset val="128"/>
    </font>
    <font>
      <b/>
      <sz val="11"/>
      <color theme="0"/>
      <name val="Meiryo UI"/>
      <family val="3"/>
      <charset val="128"/>
    </font>
    <font>
      <b/>
      <sz val="11"/>
      <name val="Meiryo UI"/>
      <family val="3"/>
      <charset val="128"/>
    </font>
    <font>
      <b/>
      <sz val="11"/>
      <color theme="8" tint="-0.249977111117893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6"/>
      <color theme="8" tint="-0.499984740745262"/>
      <name val="Meiryo UI"/>
      <family val="3"/>
      <charset val="128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/>
        <bgColor theme="7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0">
    <xf numFmtId="0" fontId="0" fillId="0" borderId="0">
      <alignment wrapText="1"/>
    </xf>
    <xf numFmtId="177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2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4" fillId="0" borderId="0">
      <alignment vertical="center"/>
    </xf>
    <xf numFmtId="0" fontId="9" fillId="0" borderId="0"/>
    <xf numFmtId="0" fontId="10" fillId="0" borderId="0">
      <alignment horizontal="left" vertical="top"/>
    </xf>
    <xf numFmtId="0" fontId="10" fillId="0" borderId="0">
      <alignment horizontal="right" vertical="center" wrapText="1" indent="1"/>
    </xf>
    <xf numFmtId="0" fontId="7" fillId="0" borderId="0" applyNumberFormat="0" applyFont="0" applyFill="0" applyBorder="0">
      <alignment horizontal="center" wrapText="1"/>
    </xf>
    <xf numFmtId="0" fontId="7" fillId="0" borderId="1">
      <alignment horizontal="left"/>
    </xf>
    <xf numFmtId="0" fontId="7" fillId="0" borderId="0">
      <alignment horizontal="left" vertical="center"/>
    </xf>
    <xf numFmtId="14" fontId="7" fillId="0" borderId="0" applyFont="0" applyFill="0" applyBorder="0">
      <alignment horizontal="left" vertical="top" wrapText="1"/>
    </xf>
    <xf numFmtId="178" fontId="7" fillId="0" borderId="0" applyFont="0" applyFill="0" applyBorder="0" applyAlignment="0">
      <alignment horizontal="left" vertical="top" wrapText="1"/>
    </xf>
    <xf numFmtId="178" fontId="7" fillId="0" borderId="0" applyFont="0" applyFill="0" applyBorder="0" applyAlignment="0">
      <alignment horizontal="left" vertical="top" wrapText="1"/>
    </xf>
    <xf numFmtId="0" fontId="8" fillId="2" borderId="0" applyNumberFormat="0" applyBorder="0" applyAlignment="0" applyProtection="0"/>
    <xf numFmtId="0" fontId="4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2" applyNumberFormat="0" applyAlignment="0" applyProtection="0"/>
    <xf numFmtId="0" fontId="5" fillId="5" borderId="3" applyNumberFormat="0" applyAlignment="0" applyProtection="0"/>
    <xf numFmtId="0" fontId="11" fillId="0" borderId="4" applyNumberFormat="0" applyFill="0" applyAlignment="0" applyProtection="0"/>
    <xf numFmtId="0" fontId="6" fillId="6" borderId="5" applyNumberFormat="0" applyAlignment="0" applyProtection="0"/>
    <xf numFmtId="0" fontId="16" fillId="0" borderId="0" applyNumberFormat="0" applyFill="0" applyBorder="0" applyAlignment="0" applyProtection="0"/>
    <xf numFmtId="0" fontId="7" fillId="7" borderId="6" applyNumberFormat="0" applyFont="0" applyAlignment="0" applyProtection="0"/>
    <xf numFmtId="0" fontId="15" fillId="0" borderId="7" applyNumberFormat="0" applyFill="0" applyAlignment="0" applyProtection="0"/>
    <xf numFmtId="0" fontId="3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3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3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</cellStyleXfs>
  <cellXfs count="41">
    <xf numFmtId="0" fontId="0" fillId="0" borderId="0" xfId="0">
      <alignment wrapText="1"/>
    </xf>
    <xf numFmtId="0" fontId="19" fillId="0" borderId="0" xfId="9" applyFont="1">
      <alignment horizontal="right" vertical="center" wrapText="1" indent="1"/>
    </xf>
    <xf numFmtId="0" fontId="17" fillId="0" borderId="0" xfId="6" applyFont="1" applyAlignment="1">
      <alignment horizontal="left" vertical="center" indent="2"/>
    </xf>
    <xf numFmtId="14" fontId="18" fillId="0" borderId="0" xfId="6" applyNumberFormat="1" applyFont="1" applyAlignment="1">
      <alignment horizontal="center" vertical="center"/>
    </xf>
    <xf numFmtId="0" fontId="17" fillId="0" borderId="0" xfId="6" applyFont="1" applyAlignment="1">
      <alignment horizontal="left" vertical="center" indent="2"/>
    </xf>
    <xf numFmtId="0" fontId="23" fillId="0" borderId="0" xfId="0" applyFont="1">
      <alignment wrapText="1"/>
    </xf>
    <xf numFmtId="0" fontId="24" fillId="0" borderId="0" xfId="12" applyFont="1" applyAlignment="1">
      <alignment horizontal="left" vertical="center" indent="2"/>
    </xf>
    <xf numFmtId="0" fontId="23" fillId="0" borderId="0" xfId="12" applyFont="1" applyAlignment="1">
      <alignment vertical="center"/>
    </xf>
    <xf numFmtId="178" fontId="25" fillId="33" borderId="9" xfId="15" applyNumberFormat="1" applyFont="1" applyFill="1" applyBorder="1" applyAlignment="1">
      <alignment horizontal="center" vertical="center" wrapText="1"/>
    </xf>
    <xf numFmtId="180" fontId="25" fillId="33" borderId="9" xfId="14" applyNumberFormat="1" applyFont="1" applyFill="1" applyBorder="1" applyAlignment="1">
      <alignment horizontal="center" vertical="center" wrapText="1"/>
    </xf>
    <xf numFmtId="179" fontId="25" fillId="33" borderId="9" xfId="14" applyNumberFormat="1" applyFont="1" applyFill="1" applyBorder="1" applyAlignment="1">
      <alignment horizontal="center" vertical="center" wrapText="1"/>
    </xf>
    <xf numFmtId="0" fontId="25" fillId="33" borderId="9" xfId="0" applyFont="1" applyFill="1" applyBorder="1" applyAlignment="1">
      <alignment horizontal="center" vertical="center" wrapText="1"/>
    </xf>
    <xf numFmtId="178" fontId="25" fillId="34" borderId="9" xfId="15" applyNumberFormat="1" applyFont="1" applyFill="1" applyBorder="1" applyAlignment="1">
      <alignment horizontal="center" vertical="center" wrapText="1"/>
    </xf>
    <xf numFmtId="180" fontId="25" fillId="34" borderId="9" xfId="14" applyNumberFormat="1" applyFont="1" applyFill="1" applyBorder="1" applyAlignment="1">
      <alignment horizontal="center" vertical="center" wrapText="1"/>
    </xf>
    <xf numFmtId="179" fontId="25" fillId="34" borderId="9" xfId="14" applyNumberFormat="1" applyFont="1" applyFill="1" applyBorder="1" applyAlignment="1">
      <alignment horizontal="center" vertical="center" wrapText="1"/>
    </xf>
    <xf numFmtId="0" fontId="25" fillId="34" borderId="9" xfId="0" applyFont="1" applyFill="1" applyBorder="1" applyAlignment="1">
      <alignment horizontal="center" vertical="center" wrapText="1"/>
    </xf>
    <xf numFmtId="0" fontId="21" fillId="0" borderId="0" xfId="0" applyFont="1" applyAlignment="1">
      <alignment wrapText="1"/>
    </xf>
    <xf numFmtId="0" fontId="21" fillId="0" borderId="0" xfId="0" applyFont="1" applyAlignment="1"/>
    <xf numFmtId="0" fontId="26" fillId="0" borderId="0" xfId="6" applyFont="1" applyAlignment="1">
      <alignment horizontal="center" vertical="center"/>
    </xf>
    <xf numFmtId="0" fontId="20" fillId="35" borderId="8" xfId="0" applyFont="1" applyFill="1" applyBorder="1" applyAlignment="1">
      <alignment horizontal="center" vertical="center" wrapText="1"/>
    </xf>
    <xf numFmtId="180" fontId="22" fillId="35" borderId="8" xfId="0" applyNumberFormat="1" applyFont="1" applyFill="1" applyBorder="1" applyAlignment="1">
      <alignment horizontal="center" vertical="center" wrapText="1"/>
    </xf>
    <xf numFmtId="179" fontId="22" fillId="35" borderId="8" xfId="0" applyNumberFormat="1" applyFont="1" applyFill="1" applyBorder="1" applyAlignment="1">
      <alignment horizontal="center" vertical="center" wrapText="1"/>
    </xf>
    <xf numFmtId="178" fontId="25" fillId="33" borderId="11" xfId="15" applyNumberFormat="1" applyFont="1" applyFill="1" applyBorder="1" applyAlignment="1">
      <alignment horizontal="center" vertical="center" wrapText="1"/>
    </xf>
    <xf numFmtId="0" fontId="25" fillId="33" borderId="12" xfId="0" applyFont="1" applyFill="1" applyBorder="1" applyAlignment="1">
      <alignment horizontal="center" vertical="center" wrapText="1"/>
    </xf>
    <xf numFmtId="178" fontId="25" fillId="34" borderId="11" xfId="15" applyNumberFormat="1" applyFont="1" applyFill="1" applyBorder="1" applyAlignment="1">
      <alignment horizontal="center" vertical="center" wrapText="1"/>
    </xf>
    <xf numFmtId="0" fontId="25" fillId="34" borderId="12" xfId="0" applyFont="1" applyFill="1" applyBorder="1" applyAlignment="1">
      <alignment horizontal="center" vertical="center" wrapText="1"/>
    </xf>
    <xf numFmtId="178" fontId="25" fillId="33" borderId="13" xfId="15" applyNumberFormat="1" applyFont="1" applyFill="1" applyBorder="1" applyAlignment="1">
      <alignment horizontal="center" vertical="center" wrapText="1"/>
    </xf>
    <xf numFmtId="178" fontId="25" fillId="33" borderId="14" xfId="15" applyNumberFormat="1" applyFont="1" applyFill="1" applyBorder="1" applyAlignment="1">
      <alignment horizontal="center" vertical="center" wrapText="1"/>
    </xf>
    <xf numFmtId="180" fontId="25" fillId="33" borderId="14" xfId="14" applyNumberFormat="1" applyFont="1" applyFill="1" applyBorder="1" applyAlignment="1">
      <alignment horizontal="center" vertical="center" wrapText="1"/>
    </xf>
    <xf numFmtId="179" fontId="25" fillId="33" borderId="14" xfId="14" applyNumberFormat="1" applyFont="1" applyFill="1" applyBorder="1" applyAlignment="1">
      <alignment horizontal="center" vertical="center" wrapText="1"/>
    </xf>
    <xf numFmtId="0" fontId="25" fillId="33" borderId="14" xfId="0" applyFont="1" applyFill="1" applyBorder="1" applyAlignment="1">
      <alignment horizontal="center" vertical="center" wrapText="1"/>
    </xf>
    <xf numFmtId="0" fontId="25" fillId="33" borderId="15" xfId="0" applyFont="1" applyFill="1" applyBorder="1" applyAlignment="1">
      <alignment horizontal="center" vertical="center" wrapText="1"/>
    </xf>
    <xf numFmtId="178" fontId="25" fillId="33" borderId="16" xfId="15" applyNumberFormat="1" applyFont="1" applyFill="1" applyBorder="1" applyAlignment="1">
      <alignment horizontal="center" vertical="center" wrapText="1"/>
    </xf>
    <xf numFmtId="178" fontId="25" fillId="33" borderId="10" xfId="15" applyNumberFormat="1" applyFont="1" applyFill="1" applyBorder="1" applyAlignment="1">
      <alignment horizontal="center" vertical="center" wrapText="1"/>
    </xf>
    <xf numFmtId="180" fontId="25" fillId="33" borderId="10" xfId="14" applyNumberFormat="1" applyFont="1" applyFill="1" applyBorder="1" applyAlignment="1">
      <alignment horizontal="center" vertical="center" wrapText="1"/>
    </xf>
    <xf numFmtId="179" fontId="25" fillId="33" borderId="10" xfId="14" applyNumberFormat="1" applyFont="1" applyFill="1" applyBorder="1" applyAlignment="1">
      <alignment horizontal="center" vertical="center" wrapText="1"/>
    </xf>
    <xf numFmtId="0" fontId="25" fillId="33" borderId="10" xfId="0" applyFont="1" applyFill="1" applyBorder="1" applyAlignment="1">
      <alignment horizontal="center" vertical="center" wrapText="1"/>
    </xf>
    <xf numFmtId="0" fontId="25" fillId="33" borderId="17" xfId="0" applyFont="1" applyFill="1" applyBorder="1" applyAlignment="1">
      <alignment horizontal="center" vertical="center" wrapText="1"/>
    </xf>
    <xf numFmtId="0" fontId="20" fillId="32" borderId="18" xfId="10" applyFont="1" applyFill="1" applyBorder="1" applyAlignment="1">
      <alignment horizontal="center" vertical="center" wrapText="1"/>
    </xf>
    <xf numFmtId="0" fontId="20" fillId="32" borderId="19" xfId="10" applyFont="1" applyFill="1" applyBorder="1" applyAlignment="1">
      <alignment horizontal="center" vertical="center" wrapText="1"/>
    </xf>
    <xf numFmtId="0" fontId="20" fillId="32" borderId="20" xfId="10" applyFont="1" applyFill="1" applyBorder="1" applyAlignment="1">
      <alignment horizontal="center" vertical="center" wrapText="1"/>
    </xf>
  </cellXfs>
  <cellStyles count="50">
    <cellStyle name="20% - アクセント 1" xfId="27" builtinId="30" customBuiltin="1"/>
    <cellStyle name="20% - アクセント 2" xfId="31" builtinId="34" customBuiltin="1"/>
    <cellStyle name="20% - アクセント 3" xfId="35" builtinId="38" customBuiltin="1"/>
    <cellStyle name="20% - アクセント 4" xfId="39" builtinId="42" customBuiltin="1"/>
    <cellStyle name="20% - アクセント 5" xfId="43" builtinId="46" customBuiltin="1"/>
    <cellStyle name="20% - アクセント 6" xfId="47" builtinId="50" customBuiltin="1"/>
    <cellStyle name="40% - アクセント 1" xfId="28" builtinId="31" customBuiltin="1"/>
    <cellStyle name="40% - アクセント 2" xfId="32" builtinId="35" customBuiltin="1"/>
    <cellStyle name="40% - アクセント 3" xfId="36" builtinId="39" customBuiltin="1"/>
    <cellStyle name="40% - アクセント 4" xfId="40" builtinId="43" customBuiltin="1"/>
    <cellStyle name="40% - アクセント 5" xfId="44" builtinId="47" customBuiltin="1"/>
    <cellStyle name="40% - アクセント 6" xfId="48" builtinId="51" customBuiltin="1"/>
    <cellStyle name="60% - アクセント 1" xfId="29" builtinId="32" customBuiltin="1"/>
    <cellStyle name="60% - アクセント 2" xfId="33" builtinId="36" customBuiltin="1"/>
    <cellStyle name="60% - アクセント 3" xfId="37" builtinId="40" customBuiltin="1"/>
    <cellStyle name="60% - アクセント 4" xfId="41" builtinId="44" customBuiltin="1"/>
    <cellStyle name="60% - アクセント 5" xfId="45" builtinId="48" customBuiltin="1"/>
    <cellStyle name="60% - アクセント 6" xfId="49" builtinId="52" customBuiltin="1"/>
    <cellStyle name="アクセント 1" xfId="26" builtinId="29" customBuiltin="1"/>
    <cellStyle name="アクセント 2" xfId="30" builtinId="33" customBuiltin="1"/>
    <cellStyle name="アクセント 3" xfId="34" builtinId="37" customBuiltin="1"/>
    <cellStyle name="アクセント 4" xfId="38" builtinId="41" customBuiltin="1"/>
    <cellStyle name="アクセント 5" xfId="42" builtinId="45" customBuiltin="1"/>
    <cellStyle name="アクセント 6" xfId="46" builtinId="49" customBuiltin="1"/>
    <cellStyle name="タイトル" xfId="6" builtinId="15" customBuiltin="1"/>
    <cellStyle name="チェック セル" xfId="22" builtinId="23" customBuiltin="1"/>
    <cellStyle name="どちらでもない" xfId="18" builtinId="28" customBuiltin="1"/>
    <cellStyle name="パーセント" xfId="5" builtinId="5" customBuiltin="1"/>
    <cellStyle name="メモ" xfId="24" builtinId="10" customBuiltin="1"/>
    <cellStyle name="リンク セル" xfId="21" builtinId="24" customBuiltin="1"/>
    <cellStyle name="悪い" xfId="17" builtinId="27" customBuiltin="1"/>
    <cellStyle name="開始/終了時刻" xfId="15" xr:uid="{00000000-0005-0000-0000-00000D000000}"/>
    <cellStyle name="計算" xfId="20" builtinId="22" customBuiltin="1"/>
    <cellStyle name="警告文" xfId="23" builtinId="11" customBuiltin="1"/>
    <cellStyle name="桁区切り" xfId="2" builtinId="6" customBuiltin="1"/>
    <cellStyle name="桁区切り [0.00]" xfId="1" builtinId="3" customBuiltin="1"/>
    <cellStyle name="見出し 1" xfId="7" builtinId="16" customBuiltin="1"/>
    <cellStyle name="見出し 2" xfId="8" builtinId="17" customBuiltin="1"/>
    <cellStyle name="見出し 3" xfId="9" builtinId="18" customBuiltin="1"/>
    <cellStyle name="見出し 4" xfId="10" builtinId="19" customBuiltin="1"/>
    <cellStyle name="時刻" xfId="14" xr:uid="{00000000-0005-0000-0000-00000E000000}"/>
    <cellStyle name="集計" xfId="25" builtinId="25" customBuiltin="1"/>
    <cellStyle name="出力" xfId="19" builtinId="21" customBuiltin="1"/>
    <cellStyle name="説明文" xfId="12" builtinId="53" customBuiltin="1"/>
    <cellStyle name="通貨" xfId="4" builtinId="7" customBuiltin="1"/>
    <cellStyle name="通貨 [0.00]" xfId="3" builtinId="4" customBuiltin="1"/>
    <cellStyle name="日付" xfId="13" xr:uid="{00000000-0005-0000-0000-000004000000}"/>
    <cellStyle name="入力" xfId="11" builtinId="20" customBuiltin="1"/>
    <cellStyle name="標準" xfId="0" builtinId="0" customBuiltin="1"/>
    <cellStyle name="良い" xfId="1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8D7DA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43E5F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Custom 62">
      <a:dk1>
        <a:srgbClr val="000000"/>
      </a:dk1>
      <a:lt1>
        <a:srgbClr val="FFFFFF"/>
      </a:lt1>
      <a:dk2>
        <a:srgbClr val="177151"/>
      </a:dk2>
      <a:lt2>
        <a:srgbClr val="ECECEC"/>
      </a:lt2>
      <a:accent1>
        <a:srgbClr val="E25934"/>
      </a:accent1>
      <a:accent2>
        <a:srgbClr val="EFA921"/>
      </a:accent2>
      <a:accent3>
        <a:srgbClr val="E2D6A4"/>
      </a:accent3>
      <a:accent4>
        <a:srgbClr val="7803F3"/>
      </a:accent4>
      <a:accent5>
        <a:srgbClr val="3B6BD2"/>
      </a:accent5>
      <a:accent6>
        <a:srgbClr val="EFB5BB"/>
      </a:accent6>
      <a:hlink>
        <a:srgbClr val="177150"/>
      </a:hlink>
      <a:folHlink>
        <a:srgbClr val="E25933"/>
      </a:folHlink>
    </a:clrScheme>
    <a:fontScheme name="Custom 68">
      <a:majorFont>
        <a:latin typeface="Trebuchet MS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8"/>
    <pageSetUpPr fitToPage="1"/>
  </sheetPr>
  <dimension ref="B1:G22"/>
  <sheetViews>
    <sheetView showGridLines="0" tabSelected="1" zoomScale="95" zoomScaleNormal="95" workbookViewId="0">
      <selection activeCell="F32" sqref="F32"/>
    </sheetView>
  </sheetViews>
  <sheetFormatPr defaultColWidth="9" defaultRowHeight="30" customHeight="1" x14ac:dyDescent="0.3"/>
  <cols>
    <col min="1" max="1" width="2.1796875" style="5" customWidth="1"/>
    <col min="2" max="3" width="16" style="5" customWidth="1"/>
    <col min="4" max="5" width="15.6328125" style="5" customWidth="1"/>
    <col min="6" max="6" width="31" style="5" customWidth="1"/>
    <col min="7" max="7" width="27.26953125" style="5" customWidth="1"/>
    <col min="8" max="8" width="2.6328125" style="5" customWidth="1"/>
    <col min="9" max="16384" width="9" style="5"/>
  </cols>
  <sheetData>
    <row r="1" spans="2:7" ht="6.6" customHeight="1" x14ac:dyDescent="0.3"/>
    <row r="2" spans="2:7" ht="30" customHeight="1" x14ac:dyDescent="0.55000000000000004">
      <c r="B2" s="17" t="s">
        <v>2</v>
      </c>
      <c r="C2" s="16"/>
      <c r="D2" s="16"/>
      <c r="E2" s="16"/>
      <c r="F2" s="16"/>
      <c r="G2" s="16"/>
    </row>
    <row r="3" spans="2:7" ht="10.8" customHeight="1" x14ac:dyDescent="0.3">
      <c r="B3" s="4"/>
      <c r="C3" s="4"/>
      <c r="D3" s="4"/>
      <c r="E3" s="4"/>
      <c r="F3" s="4"/>
      <c r="G3" s="4"/>
    </row>
    <row r="4" spans="2:7" ht="35.1" customHeight="1" x14ac:dyDescent="0.3">
      <c r="B4" s="18" t="s">
        <v>19</v>
      </c>
      <c r="C4" s="3">
        <f ca="1">NOW()</f>
        <v>46050.287788194444</v>
      </c>
      <c r="F4" s="2"/>
      <c r="G4" s="2"/>
    </row>
    <row r="5" spans="2:7" ht="6" customHeight="1" thickBot="1" x14ac:dyDescent="0.35">
      <c r="B5" s="6"/>
      <c r="C5" s="7"/>
      <c r="D5" s="7"/>
      <c r="E5" s="7"/>
      <c r="F5" s="7"/>
      <c r="G5" s="1"/>
    </row>
    <row r="6" spans="2:7" ht="30" customHeight="1" thickBot="1" x14ac:dyDescent="0.35">
      <c r="B6" s="38" t="s">
        <v>0</v>
      </c>
      <c r="C6" s="39" t="s">
        <v>1</v>
      </c>
      <c r="D6" s="39" t="s">
        <v>4</v>
      </c>
      <c r="E6" s="39" t="s">
        <v>5</v>
      </c>
      <c r="F6" s="39" t="s">
        <v>3</v>
      </c>
      <c r="G6" s="40" t="s">
        <v>7</v>
      </c>
    </row>
    <row r="7" spans="2:7" ht="30" customHeight="1" x14ac:dyDescent="0.3">
      <c r="B7" s="32">
        <v>0.35416666666666669</v>
      </c>
      <c r="C7" s="33">
        <v>0.375</v>
      </c>
      <c r="D7" s="34">
        <f>IF(OR(B7="",C7=""),"",C7-B7)</f>
        <v>2.0833333333333315E-2</v>
      </c>
      <c r="E7" s="35">
        <v>30</v>
      </c>
      <c r="F7" s="36" t="s">
        <v>8</v>
      </c>
      <c r="G7" s="37" t="s">
        <v>17</v>
      </c>
    </row>
    <row r="8" spans="2:7" ht="30" customHeight="1" x14ac:dyDescent="0.3">
      <c r="B8" s="24">
        <f t="shared" ref="B8:B21" si="0">IF(ISBLANK(C7),"",C7)</f>
        <v>0.375</v>
      </c>
      <c r="C8" s="12">
        <v>0.41666666666666669</v>
      </c>
      <c r="D8" s="13">
        <f t="shared" ref="D8:D14" si="1">IF(OR(B8="",C8=""),"",C8-B8)</f>
        <v>4.1666666666666685E-2</v>
      </c>
      <c r="E8" s="14"/>
      <c r="F8" s="15" t="s">
        <v>9</v>
      </c>
      <c r="G8" s="25"/>
    </row>
    <row r="9" spans="2:7" ht="30" customHeight="1" x14ac:dyDescent="0.3">
      <c r="B9" s="22">
        <f t="shared" si="0"/>
        <v>0.41666666666666669</v>
      </c>
      <c r="C9" s="8">
        <v>0.5</v>
      </c>
      <c r="D9" s="9">
        <f t="shared" si="1"/>
        <v>8.3333333333333315E-2</v>
      </c>
      <c r="E9" s="10"/>
      <c r="F9" s="11" t="s">
        <v>10</v>
      </c>
      <c r="G9" s="23" t="s">
        <v>18</v>
      </c>
    </row>
    <row r="10" spans="2:7" ht="30" customHeight="1" x14ac:dyDescent="0.3">
      <c r="B10" s="24">
        <f>IF(ISBLANK(C9),"",C9)</f>
        <v>0.5</v>
      </c>
      <c r="C10" s="12">
        <v>0.54166666666666663</v>
      </c>
      <c r="D10" s="13">
        <f t="shared" si="1"/>
        <v>4.166666666666663E-2</v>
      </c>
      <c r="E10" s="14"/>
      <c r="F10" s="15" t="s">
        <v>11</v>
      </c>
      <c r="G10" s="25"/>
    </row>
    <row r="11" spans="2:7" ht="30" customHeight="1" x14ac:dyDescent="0.3">
      <c r="B11" s="22">
        <f t="shared" si="0"/>
        <v>0.54166666666666663</v>
      </c>
      <c r="C11" s="8">
        <v>0.60416666666666663</v>
      </c>
      <c r="D11" s="9">
        <f t="shared" si="1"/>
        <v>6.25E-2</v>
      </c>
      <c r="E11" s="10"/>
      <c r="F11" s="11" t="s">
        <v>12</v>
      </c>
      <c r="G11" s="23"/>
    </row>
    <row r="12" spans="2:7" ht="30" customHeight="1" x14ac:dyDescent="0.3">
      <c r="B12" s="24">
        <f t="shared" si="0"/>
        <v>0.60416666666666663</v>
      </c>
      <c r="C12" s="12">
        <v>0.66666666666666663</v>
      </c>
      <c r="D12" s="13">
        <f t="shared" si="1"/>
        <v>6.25E-2</v>
      </c>
      <c r="E12" s="14"/>
      <c r="F12" s="15" t="s">
        <v>13</v>
      </c>
      <c r="G12" s="25"/>
    </row>
    <row r="13" spans="2:7" ht="30" customHeight="1" x14ac:dyDescent="0.3">
      <c r="B13" s="22">
        <f t="shared" si="0"/>
        <v>0.66666666666666663</v>
      </c>
      <c r="C13" s="8">
        <v>0.70833333333333337</v>
      </c>
      <c r="D13" s="9">
        <f t="shared" si="1"/>
        <v>4.1666666666666741E-2</v>
      </c>
      <c r="E13" s="10"/>
      <c r="F13" s="11" t="s">
        <v>14</v>
      </c>
      <c r="G13" s="23"/>
    </row>
    <row r="14" spans="2:7" ht="30" customHeight="1" x14ac:dyDescent="0.3">
      <c r="B14" s="24">
        <f t="shared" si="0"/>
        <v>0.70833333333333337</v>
      </c>
      <c r="C14" s="12">
        <v>0.72916666666666663</v>
      </c>
      <c r="D14" s="13">
        <f t="shared" si="1"/>
        <v>2.0833333333333259E-2</v>
      </c>
      <c r="E14" s="14"/>
      <c r="F14" s="15" t="s">
        <v>15</v>
      </c>
      <c r="G14" s="25"/>
    </row>
    <row r="15" spans="2:7" ht="30" customHeight="1" x14ac:dyDescent="0.3">
      <c r="B15" s="22">
        <f t="shared" si="0"/>
        <v>0.72916666666666663</v>
      </c>
      <c r="C15" s="8"/>
      <c r="D15" s="9" t="str">
        <f>IF(OR(B15="",C15=""),"",C15-B15)</f>
        <v/>
      </c>
      <c r="E15" s="10"/>
      <c r="F15" s="11"/>
      <c r="G15" s="23" t="s">
        <v>16</v>
      </c>
    </row>
    <row r="16" spans="2:7" ht="30" customHeight="1" x14ac:dyDescent="0.3">
      <c r="B16" s="24" t="str">
        <f t="shared" si="0"/>
        <v/>
      </c>
      <c r="C16" s="12"/>
      <c r="D16" s="13"/>
      <c r="E16" s="14"/>
      <c r="F16" s="15"/>
      <c r="G16" s="25"/>
    </row>
    <row r="17" spans="2:7" ht="30" customHeight="1" x14ac:dyDescent="0.3">
      <c r="B17" s="22" t="str">
        <f t="shared" si="0"/>
        <v/>
      </c>
      <c r="C17" s="8"/>
      <c r="D17" s="9"/>
      <c r="E17" s="10"/>
      <c r="F17" s="11"/>
      <c r="G17" s="23"/>
    </row>
    <row r="18" spans="2:7" ht="30" customHeight="1" x14ac:dyDescent="0.3">
      <c r="B18" s="24" t="str">
        <f t="shared" si="0"/>
        <v/>
      </c>
      <c r="C18" s="12"/>
      <c r="D18" s="13"/>
      <c r="E18" s="14"/>
      <c r="F18" s="15"/>
      <c r="G18" s="25"/>
    </row>
    <row r="19" spans="2:7" ht="30" customHeight="1" x14ac:dyDescent="0.3">
      <c r="B19" s="22" t="str">
        <f t="shared" si="0"/>
        <v/>
      </c>
      <c r="C19" s="8"/>
      <c r="D19" s="9"/>
      <c r="E19" s="10"/>
      <c r="F19" s="11"/>
      <c r="G19" s="23"/>
    </row>
    <row r="20" spans="2:7" ht="30" customHeight="1" x14ac:dyDescent="0.3">
      <c r="B20" s="24" t="str">
        <f t="shared" si="0"/>
        <v/>
      </c>
      <c r="C20" s="12"/>
      <c r="D20" s="13"/>
      <c r="E20" s="14"/>
      <c r="F20" s="15"/>
      <c r="G20" s="25"/>
    </row>
    <row r="21" spans="2:7" ht="30" customHeight="1" thickBot="1" x14ac:dyDescent="0.35">
      <c r="B21" s="26" t="str">
        <f t="shared" si="0"/>
        <v/>
      </c>
      <c r="C21" s="27"/>
      <c r="D21" s="28"/>
      <c r="E21" s="29"/>
      <c r="F21" s="30"/>
      <c r="G21" s="31"/>
    </row>
    <row r="22" spans="2:7" ht="30" customHeight="1" x14ac:dyDescent="0.3">
      <c r="C22" s="19" t="s">
        <v>6</v>
      </c>
      <c r="D22" s="20">
        <f>SUM(D7:D21)</f>
        <v>0.37499999999999994</v>
      </c>
      <c r="E22" s="21">
        <f>SUM(E7:E21)</f>
        <v>30</v>
      </c>
    </row>
  </sheetData>
  <mergeCells count="1">
    <mergeCell ref="B3:G3"/>
  </mergeCells>
  <phoneticPr fontId="1" type="noConversion"/>
  <dataValidations xWindow="100" yWindow="469" count="1">
    <dataValidation allowBlank="1" showErrorMessage="1" sqref="C1:G1 A1:B3 A4:C4 C3:G3 F4:G4 H1:XFD1048576 A5:G21 A23:G1048576 A22 C22:G22" xr:uid="{A8599694-E579-4CEF-8AC4-2B29D1B48F4B}"/>
  </dataValidations>
  <printOptions horizontalCentered="1"/>
  <pageMargins left="0.75" right="0.75" top="1" bottom="1" header="0.5" footer="0.5"/>
  <pageSetup paperSize="9" scale="69" fitToHeight="0" orientation="portrait" r:id="rId1"/>
  <headerFooter differentFirst="1">
    <oddFooter>Page &amp;P of &amp;N</oddFooter>
  </headerFooter>
</worksheet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TM16400611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会議の議題</vt:lpstr>
      <vt:lpstr>会議の議題!Print_Titles</vt:lpstr>
      <vt:lpstr>Title1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2022-12-21T00:11:56Z</dcterms:created>
  <dcterms:modified xsi:type="dcterms:W3CDTF">2026-01-27T21:57:14Z</dcterms:modified>
  <cp:category/>
  <cp:contentStatus/>
</cp:coreProperties>
</file>